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640" windowHeight="9780"/>
  </bookViews>
  <sheets>
    <sheet name="ผด.01" sheetId="5" r:id="rId1"/>
    <sheet name="ผด.02" sheetId="2" r:id="rId2"/>
    <sheet name="ผด.02-1" sheetId="6" r:id="rId3"/>
  </sheets>
  <calcPr calcId="144525"/>
</workbook>
</file>

<file path=xl/calcChain.xml><?xml version="1.0" encoding="utf-8"?>
<calcChain xmlns="http://schemas.openxmlformats.org/spreadsheetml/2006/main">
  <c r="D14" i="5" l="1"/>
  <c r="B40" i="5"/>
  <c r="E62" i="5"/>
  <c r="D62" i="5"/>
  <c r="C62" i="5"/>
  <c r="B62" i="5"/>
  <c r="E46" i="5"/>
  <c r="D46" i="5"/>
  <c r="C46" i="5"/>
  <c r="B46" i="5"/>
  <c r="E40" i="5"/>
  <c r="D40" i="5"/>
  <c r="C40" i="5"/>
  <c r="E19" i="5"/>
  <c r="D19" i="5"/>
  <c r="C19" i="5"/>
  <c r="B19" i="5"/>
  <c r="E14" i="5"/>
  <c r="C14" i="5"/>
  <c r="B14" i="5"/>
  <c r="E63" i="5" l="1"/>
  <c r="C63" i="5"/>
</calcChain>
</file>

<file path=xl/sharedStrings.xml><?xml version="1.0" encoding="utf-8"?>
<sst xmlns="http://schemas.openxmlformats.org/spreadsheetml/2006/main" count="1718" uniqueCount="482">
  <si>
    <t>จำนวน</t>
  </si>
  <si>
    <t>รวม</t>
  </si>
  <si>
    <t>โครงการ</t>
  </si>
  <si>
    <t>งบประมาณ</t>
  </si>
  <si>
    <t>ที่ดำเนินการ</t>
  </si>
  <si>
    <t>ทั้งหมด</t>
  </si>
  <si>
    <t>(บาท)</t>
  </si>
  <si>
    <t>และหน่วยงานที่เกี่ยวข้อง</t>
  </si>
  <si>
    <t>ที่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</si>
  <si>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</si>
  <si>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</si>
  <si>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</si>
  <si>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</si>
  <si>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</si>
  <si>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</si>
  <si>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</si>
  <si>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</si>
  <si>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</si>
  <si>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</si>
  <si>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</si>
  <si>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</si>
  <si>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ศูนย์พัฒนาเด็กเล็กและโรงเรียน</t>
  </si>
  <si>
    <t>สำนักปลัด</t>
  </si>
  <si>
    <t>อุดหนุนสภาวัฒนธรรมอำเภองาว</t>
  </si>
  <si>
    <t>อำเภองาว</t>
  </si>
  <si>
    <t xml:space="preserve">สำนักปลัด </t>
  </si>
  <si>
    <t xml:space="preserve"> - 16 -</t>
  </si>
  <si>
    <t xml:space="preserve"> - 17 -</t>
  </si>
  <si>
    <t xml:space="preserve"> - 19 -</t>
  </si>
  <si>
    <t>เพื่อเป็นค่าใช้จ่ายประจำศูนย์พัฒนาเด็กเล็ก</t>
  </si>
  <si>
    <t>ยุทธศาสตร์ที่ ๑ การพัฒนาโครงสร้างพื้นฐาน</t>
  </si>
  <si>
    <t xml:space="preserve">๑) ค่าอาหารกลางวัน </t>
  </si>
  <si>
    <t>ยุทธศาสตร์ที่ ๒ การอนุรักษ์ทรัพยากรธรรมชาติและสิ่งแวดล้อม</t>
  </si>
  <si>
    <t>ยุทธศาสตร์ที่ ๔ การพัฒนาเศรษฐกิจ</t>
  </si>
  <si>
    <t>เพื่อเป็นค่าใช้จ่ายในการสนับสนุนการจัด</t>
  </si>
  <si>
    <t>ที่เกี่ยวข้อง</t>
  </si>
  <si>
    <t>การแพทย์</t>
  </si>
  <si>
    <t xml:space="preserve"> - 18 -</t>
  </si>
  <si>
    <t>(ตามแบบแปลน อบต.บ้านโป่ง)</t>
  </si>
  <si>
    <t>บ้านโป่ง</t>
  </si>
  <si>
    <t>องค์การบริหารส่วนตำบลบ้านโป่ง</t>
  </si>
  <si>
    <t>ศพด.</t>
  </si>
  <si>
    <t xml:space="preserve">ตำบลบ้านโป่ง </t>
  </si>
  <si>
    <t>ศูนย์พัฒนาเด็กเล็กตำบลบ้านโป่ง</t>
  </si>
  <si>
    <t>ศูนย์พัฒนาเด็กเล็กห้วยน๊อต</t>
  </si>
  <si>
    <t>ประถมในพื้นที่ตำบลบ้านโป่ง</t>
  </si>
  <si>
    <t>ค่าใช้จ่ายในการจัดหาอาหารเสริม (นม) ให้กับเด็ก</t>
  </si>
  <si>
    <t>โครงการอบรมกีฬาให้กับเด็กและ</t>
  </si>
  <si>
    <t>อุปกรณ์ต่างๆ</t>
  </si>
  <si>
    <t>ปฏิบัติงานในช่วงปิดเทอม</t>
  </si>
  <si>
    <t>เยาวชน</t>
  </si>
  <si>
    <t>กิจกรรมของเด็กและเยาวชนในตำบล</t>
  </si>
  <si>
    <t>ไข้เลือดออก</t>
  </si>
  <si>
    <t>ค่าใช้จ่ายเป็นค่าน้ำยาเคมี น้ำมัน ค่าแรงงาน และ</t>
  </si>
  <si>
    <t>ค่าใช้จ่ายในการรณรงค์ป้องกัน และค่าใช้จ่ายอื่นๆ</t>
  </si>
  <si>
    <t>ค่าใช้จ่ายในการจัดหาวัคซีน ค่าตอบแทนหรือค่าจ้าง</t>
  </si>
  <si>
    <t>อาสาปศุสัตว์ในการฉีดวัคซีนและค่าใช้จ่ายอื่นๆ</t>
  </si>
  <si>
    <t>จัดซื้อวัสดุวิทยาศาสตร์หรือ</t>
  </si>
  <si>
    <t>เพื่อจ่ายเป็นค่าจัดซื้อทรายควบคุมลูกน้ำยุงลาย</t>
  </si>
  <si>
    <t>น้ำยาพ่นหมอกควัน คลอรีน วัสดุอุปกรณ์ในการ</t>
  </si>
  <si>
    <t>ตรวจหาสารเสพติด</t>
  </si>
  <si>
    <t>รพ.สต.บ้านสบพลึง</t>
  </si>
  <si>
    <t>อนุรักษ์ทรัพยากรธรรมชาติและ</t>
  </si>
  <si>
    <t>กองคลัง</t>
  </si>
  <si>
    <t>กองช่าง</t>
  </si>
  <si>
    <t>ค่าใช้จ่ายในการดำเนินการ</t>
  </si>
  <si>
    <t>3) เพื่อส่งเสริม สนับสนุน การจัดทำแผนชุมชน</t>
  </si>
  <si>
    <t>4) เพื่อสนับสนุนการดำเนินงานโครงการบำบัดทุกข์</t>
  </si>
  <si>
    <t>บำรุงสุข เพื่อแก้ไขปัญหาความยากจน</t>
  </si>
  <si>
    <t xml:space="preserve">ป้องกันและแก้ไขปัญหายาเสพติด </t>
  </si>
  <si>
    <t>โครงการอบต.พบประชาชน</t>
  </si>
  <si>
    <t>เพื่อเป็นค่าใช้จ่ายในการจัดกิจกรรม เพื่อสืบสาน</t>
  </si>
  <si>
    <t>เพื่อเป็นค่าใช้จ่าย โดยจ่ายเป็นค่าอาหาร เครื่องดื่ม</t>
  </si>
  <si>
    <t>ค่าวัสดุกีฬา</t>
  </si>
  <si>
    <t>เพื่อจ่ายเป็นวัสดุอุปกรณ์กีฬาหมู่บ้าน เช่น ฟุตบอล</t>
  </si>
  <si>
    <t>วอลเล่ย์บอล ตะกร้อ เป็นต้น</t>
  </si>
  <si>
    <t xml:space="preserve">ส่งเสริมประเพณีวันสงกรานต์ </t>
  </si>
  <si>
    <t>ประเพณีปี๋ใหม่เมือง</t>
  </si>
  <si>
    <t>อุดหนุนสภาวัฒนธรรมตำบลบ้านโป่ง</t>
  </si>
  <si>
    <t>1) กิจกรรมการป้องกันและบรรเทาความเดือดร้อน</t>
  </si>
  <si>
    <t>ของประชาชนที่เกิดจากสาธารณภัยต่างๆ</t>
  </si>
  <si>
    <t xml:space="preserve">2) เพื่อแก้ไขปัญหาในด้านอาชญากรรม โรคเอดส์ </t>
  </si>
  <si>
    <t>การละเมิดสิทธิเด็กและสตรี การพนัน</t>
  </si>
  <si>
    <t xml:space="preserve"> - 7 -</t>
  </si>
  <si>
    <t xml:space="preserve"> - 8 -</t>
  </si>
  <si>
    <t xml:space="preserve"> - 6 -</t>
  </si>
  <si>
    <t>สนับสนุนค่าฝึกอบรม ค่าฝึกสอน ตลอดจนวัสดุ</t>
  </si>
  <si>
    <t>รวมทั้งสิ้น</t>
  </si>
  <si>
    <t>ของโครงการ</t>
  </si>
  <si>
    <t>คิดเป็นร้อยละ</t>
  </si>
  <si>
    <t>ของงบประมาณ</t>
  </si>
  <si>
    <t>อบต.บ้านโป่ง</t>
  </si>
  <si>
    <t>-</t>
  </si>
  <si>
    <t>หมู่ที่ 10</t>
  </si>
  <si>
    <t>พร้อมป้ายโครงการ (ตามแบบแปลน อบต.บ้านโป่ง)</t>
  </si>
  <si>
    <t>เพื่อส่งเสริมอนุรักษ์ประเพณีท้องถิ่นโดยเป็นค่าใช้จ่าย</t>
  </si>
  <si>
    <t>เงินสมทบกองทุนสวัสดิการชุมชน</t>
  </si>
  <si>
    <t>ซึ่งเป็นวันสำคัญของทางราชการ</t>
  </si>
  <si>
    <t>ส่งเสริมประเพณีเลี้ยงผีเจ้าบ้าน</t>
  </si>
  <si>
    <t>ส่งเสริมประเพณีสลากภัต</t>
  </si>
  <si>
    <t>ค่าวัสดุการเกษตร</t>
  </si>
  <si>
    <t>เบี้ยยังชีพผู้ป่วยเอดส์</t>
  </si>
  <si>
    <t>ยุทธศาสตร์ที่ ๕ การบริหารและการพัฒนาองค์กร</t>
  </si>
  <si>
    <t>ค่าใช้จ่ายในการฝึกอบรม ค่าวัสดุ อุปกรณ์ และ</t>
  </si>
  <si>
    <t>ค่าใช้จ่ายอื่นๆ</t>
  </si>
  <si>
    <t>เพื่อจ่ายเป็นค่าอาหารว่างและเครื่องดื่ม ค่าอาหาร</t>
  </si>
  <si>
    <t>ค่าสมนาคุณ วิทยากร และวัสดุที่เกี่ยวข้องกับการจัด</t>
  </si>
  <si>
    <t>เพิ่มศักยภาพให้กลุ่มสตรี</t>
  </si>
  <si>
    <t>เบี้ยยังชีพผู้สูงอายุ</t>
  </si>
  <si>
    <t>เพื่อจ่ายเป็นค่าเบี้ยยังชีพผู้สูงอายุแบบขั้นบันได</t>
  </si>
  <si>
    <t>ตามจำนวนที่ได้ยื่นเรื่องขอรับเงินสงเคราะห์</t>
  </si>
  <si>
    <t>เบี้ยยังชีพคนพิการ</t>
  </si>
  <si>
    <t>หน่วยงาน</t>
  </si>
  <si>
    <t>รับผิดชอบหลัก</t>
  </si>
  <si>
    <t>แบบ ผด. 01</t>
  </si>
  <si>
    <t>แบบ ผด. 02</t>
  </si>
  <si>
    <t>รายละเอียดของกิจกรรม</t>
  </si>
  <si>
    <t>ที่เกิดจากโครงการ</t>
  </si>
  <si>
    <t>สถานที่</t>
  </si>
  <si>
    <t>ดำเนินการ</t>
  </si>
  <si>
    <t>1. ยุทธศาสตร์การพัฒนาด้านโครงสร้างพื้นฐาน</t>
  </si>
  <si>
    <t>2. ยุทธศาสตร์การพัฒนาด้านการอนุรักษ์ทรัพยากรธรรมชาติและสิ่งแวดล้อม</t>
  </si>
  <si>
    <t>3. ยุทธศาสตร์การพัฒนาด้านการพัฒนาสังคม</t>
  </si>
  <si>
    <t>5. ยุทธศาสตร์การพัฒนาด้านการบริหารและพัฒนาองค์กร</t>
  </si>
  <si>
    <t>หมู่ 10</t>
  </si>
  <si>
    <t>หมู่ 9</t>
  </si>
  <si>
    <t>หมู่ 5</t>
  </si>
  <si>
    <t>หมู่ 6</t>
  </si>
  <si>
    <t>หมู่ 3</t>
  </si>
  <si>
    <t xml:space="preserve">เพื่อจ่ายเป็นค่าใช้จ่ายในการฝึกอบรม ค่าวัสดุ </t>
  </si>
  <si>
    <t>อุปกรณ์ ค่าเบี้ยเลี้ยง และค่าใช้จ่ายอื่นๆ</t>
  </si>
  <si>
    <t xml:space="preserve">วันสำคัญ เช่น วันปิยมหาราช  </t>
  </si>
  <si>
    <t>วันเฉลิมพระชนมพรรษา เป็นต้น</t>
  </si>
  <si>
    <t>ตำบลบ้านโป่ง</t>
  </si>
  <si>
    <t>ศพด.ห้วยน๊อต</t>
  </si>
  <si>
    <t>หมู่ ๑-๑2</t>
  </si>
  <si>
    <t>ค่าใช้จ่ายในการเลือกตั้ง</t>
  </si>
  <si>
    <t xml:space="preserve">อบรมเสริมสร้างคุณธรรม จริยธรรม </t>
  </si>
  <si>
    <t>และพัฒนาองค์ความรู้แก่ผู้บริหาร</t>
  </si>
  <si>
    <t xml:space="preserve">สมาชิกสภาฯ ผู้นำท้องถิ่น </t>
  </si>
  <si>
    <t>พนง.ส่วนตำบลและพนง.จ้าง</t>
  </si>
  <si>
    <t>บัญชีสรุปจำนวนโครงการพัฒนาท้องถิ่น  กิจกรรมและงบประมาณ</t>
  </si>
  <si>
    <t>ยุทธศาสตร์/แผนงาน</t>
  </si>
  <si>
    <t xml:space="preserve">    2.1 แผนงานการเกษตร</t>
  </si>
  <si>
    <t xml:space="preserve">    3.3 แผนงานการศึกษา</t>
  </si>
  <si>
    <t xml:space="preserve">    4.1 แผนงานสร้างความเข้มแข็งของชุมชน</t>
  </si>
  <si>
    <t xml:space="preserve">    5.1 แผนงานบริหารงานทั่วไป</t>
  </si>
  <si>
    <t>บัญชีจำนวนโครงการพัฒนาท้องถิ่น  กิจกรรมและงบประมาณ</t>
  </si>
  <si>
    <t>แบบ ผด. 02/1</t>
  </si>
  <si>
    <t xml:space="preserve">    2.๑ แผนงานการเกษตร</t>
  </si>
  <si>
    <t xml:space="preserve">สิ่งแวดล้อม เฉลิมพระเกียรติ </t>
  </si>
  <si>
    <t>เพื่อจ่ายเป็นค่าฝึกอบรมค่าบำรุงรักษาสวนสาธารณะ</t>
  </si>
  <si>
    <t xml:space="preserve">เพื่อเป็นค่าใช้จ่ายในการจัดซื้อเมล็ดพันธุ์พืช </t>
  </si>
  <si>
    <t>พันธุ์กล้าไม้ ปุ๋ย กรรไกร และวัสดุอุปกรณ์</t>
  </si>
  <si>
    <t>การเกษตรอื่นๆ เป็นต้น</t>
  </si>
  <si>
    <t xml:space="preserve">เพื่อจ่ายเป็นค่าเบี้ยยังชีพผู้ป่วยโรคเอดส์ คนละ  </t>
  </si>
  <si>
    <t>500 บาท/เดือน ตามจำนวนที่ได้ยื่นเรื่อง</t>
  </si>
  <si>
    <t>ขอรับเงินสงเคราะห์</t>
  </si>
  <si>
    <t>เพื่อจ่ายสมทบกองทุนตามความเหมาะสม</t>
  </si>
  <si>
    <t>ตามสถานะการคลัง</t>
  </si>
  <si>
    <t>เงินสมทบกองทุนหลักประกัน</t>
  </si>
  <si>
    <t>สุขภาพ ระดับท้องถิ่นหรือพื้นที่</t>
  </si>
  <si>
    <t>ฯลฯ</t>
  </si>
  <si>
    <t>ค่าอาหารเสริม (นม)</t>
  </si>
  <si>
    <t>(1)</t>
  </si>
  <si>
    <t>(2)</t>
  </si>
  <si>
    <t>เด็กเล็กในศูนย์พัฒนาเด็กเล็ก</t>
  </si>
  <si>
    <t>เพื่อเป็นค่าใช้จ่ายในการจ้างเหมาบริการ</t>
  </si>
  <si>
    <t>เพื่อเป็นค่าจ้างนักเรียน  นักศึกษาให้มีงานทำ</t>
  </si>
  <si>
    <t>มีรายได้ตามนโยบายของรัฐบาล</t>
  </si>
  <si>
    <t>และกระทรวงมหาดไทย</t>
  </si>
  <si>
    <t>เพื่อจ่ายเป็นค่าใช้จ่ายศูนย์การเรียนรู้ชุมชนเป็น</t>
  </si>
  <si>
    <t xml:space="preserve">ค่าวัสดุอุปกรณ์ ครุภัณฑ์สำนักงาน </t>
  </si>
  <si>
    <t>ตลอดจนสมุดหนังสือ</t>
  </si>
  <si>
    <t>ส่งเสริมประเพณีลอยกระทง</t>
  </si>
  <si>
    <t>ประจำปี</t>
  </si>
  <si>
    <t>โครงการรดน้ำดำหัวผู้สูงอายุ</t>
  </si>
  <si>
    <t>เจ้าพ่อผาพลึง</t>
  </si>
  <si>
    <t>ประเพณีทำบุญสรงน้ำพระธาตุวัด</t>
  </si>
  <si>
    <t>ประเพณีทำบุญสรงน้ำพระธาตุ</t>
  </si>
  <si>
    <t>วัดบ้านเป๊าะ</t>
  </si>
  <si>
    <t>เยาวชน และประชาชน</t>
  </si>
  <si>
    <t xml:space="preserve">ชุดกีฬา วัสดุกีฬา ค่าอาหารทำการนอกเวลา </t>
  </si>
  <si>
    <t>ศูนย์อาสาสมัครป้องกันภัย</t>
  </si>
  <si>
    <t>ฝ่ายพลเรือน (อปพร.)</t>
  </si>
  <si>
    <t>วัสดุ เสื้อผ้าชุดฝึกอบรม เป็นต้น</t>
  </si>
  <si>
    <t xml:space="preserve">ช่วงเทศกาลสำคัญ </t>
  </si>
  <si>
    <t xml:space="preserve">ค่าสมนาคุณวิทยากร ค่าอาหารว่าง และเครื่องดื่ม </t>
  </si>
  <si>
    <t>แก้ไขปัญหาความเดือดร้อน</t>
  </si>
  <si>
    <t>และปรับปรุงคุณภาพชีวิต</t>
  </si>
  <si>
    <t>ของราษฎร</t>
  </si>
  <si>
    <t>4. ยุทธศาสตร์การพัฒนาด้านเศรษฐกิจ</t>
  </si>
  <si>
    <t>ส่งเสริมอาชีพให้กับราษฎร</t>
  </si>
  <si>
    <t xml:space="preserve">ตามความต้องการของกลุ่มต่างๆ </t>
  </si>
  <si>
    <t xml:space="preserve">และพัฒนาศักยภาพบุคลากรใน </t>
  </si>
  <si>
    <t>อบต.บ้านโป่ง ผู้นำชุมชน</t>
  </si>
  <si>
    <t xml:space="preserve"> - 3 -</t>
  </si>
  <si>
    <t xml:space="preserve"> - 4 -</t>
  </si>
  <si>
    <t xml:space="preserve"> - 5 -</t>
  </si>
  <si>
    <t xml:space="preserve"> - 9 -</t>
  </si>
  <si>
    <t>หมู่ 4</t>
  </si>
  <si>
    <t>หมู่ 7</t>
  </si>
  <si>
    <t>การดูแลรักษาป่า การปลูกป่า และอื่นๆ</t>
  </si>
  <si>
    <t>ที่เกี่ยวข้อง ฯลฯ</t>
  </si>
  <si>
    <t xml:space="preserve">เพื่อจ่ายเป็นค่าจ้างเหมาจัดสถานที่พร้อมเครื่องเสียง </t>
  </si>
  <si>
    <t>และ ค่าใช้จ่ายอื่นๆ ที่เกี่ยวข้อง ฯลฯ</t>
  </si>
  <si>
    <t>2) ค่าจัดการเรียนการสอน คนละ 1,700 บาท</t>
  </si>
  <si>
    <t xml:space="preserve">เยาวชน </t>
  </si>
  <si>
    <t>เงินอุดหนุนสำหรับสนับสนุน</t>
  </si>
  <si>
    <t>อาหารกลางวันโรงเรียนบ้านสบพลึง</t>
  </si>
  <si>
    <t>จัดสรรสำหรับเด็กอนุบาลและเด็ก ป.1-ป.6</t>
  </si>
  <si>
    <t>รร.บ้านสบพลึง</t>
  </si>
  <si>
    <t>อาหารกลางวันโรงเรียนบ้านใหม่</t>
  </si>
  <si>
    <t>รร.บ้านใหม่</t>
  </si>
  <si>
    <t>สภาวัฒนธรรมฯ</t>
  </si>
  <si>
    <t>ตำบลบ้านโป่ง,</t>
  </si>
  <si>
    <t>หมู่ 4, 9, 12</t>
  </si>
  <si>
    <t>เพื่อเป็นค่าใช้จ่ายในการแข่งขันกีฬานักเรียนเยาวชน</t>
  </si>
  <si>
    <t>และประชาชน  โดยจ่ายเป็นค่าวัสดุและอุปกรณ์</t>
  </si>
  <si>
    <t>ค่าของรางวัลสำหรับแข่งขันกีฬาและอื่นๆ ฯลฯ</t>
  </si>
  <si>
    <t>จัดส่งนักกีฬาไปแข่งขันหรือ</t>
  </si>
  <si>
    <t>ร่วมการแข่งขันนอกพื้นที่</t>
  </si>
  <si>
    <t>เบี้ยเลี้ยงและค่าใช้จ่ายอื่นที่เกี่ยวข้อง ฯลฯ</t>
  </si>
  <si>
    <t>ป้องกันและควบคุมโรคพิษสุนัขบ้า</t>
  </si>
  <si>
    <t xml:space="preserve">ตามโครงการสัตว์ปลอดโรค </t>
  </si>
  <si>
    <t>คนปลอดภัยจากโรคพิษสุนัขบ้าฯ</t>
  </si>
  <si>
    <t>ปศุสัตว์อำเภอ</t>
  </si>
  <si>
    <t>สำรวจข้อมูลจำนวนสัตว์และ</t>
  </si>
  <si>
    <t>ขึ้นทะเบียนสัตว์ตามโครงการ</t>
  </si>
  <si>
    <t>สัตว์ปลอดโรคคนปลอดภัย</t>
  </si>
  <si>
    <t>จากโรคพิษสุนัขบ้าฯ</t>
  </si>
  <si>
    <t>เพื่อจ่ายเป็นค่าสำรวจข้อมูลจำนวนสัตว์และ</t>
  </si>
  <si>
    <t>ขึ้นทะเบียนสัตว์ โดยเป็นค่าตอบแทนหรือค่าจ้าง</t>
  </si>
  <si>
    <t>สำหรับอาสาสมัคร หรือผู้ปฏิบัติหน้าที่สำรวจ</t>
  </si>
  <si>
    <t>และค่าใช้จ่ายอื่นๆ ที่เกี่ยวข้อง</t>
  </si>
  <si>
    <t>โรคติดต่อต่างๆ</t>
  </si>
  <si>
    <t>หมู่ที่ 7</t>
  </si>
  <si>
    <t>เพื่อจ่ายเป็นค่าอาหาร ค่าอาหารว่างและ</t>
  </si>
  <si>
    <t>เครื่องดื่ม ค่าป้ายโครงการ ค่าสมนาคุณวิทยากร</t>
  </si>
  <si>
    <t>ค่าวัสดุอุปกรณ์ที่จำเป็นในการจัดโครงการ ฯลฯ</t>
  </si>
  <si>
    <t>กิจกรรมฯลฯ</t>
  </si>
  <si>
    <t>เพื่อเป็นค่าอาหารว่างและเครื่องดื่ม ค่าอาหาร</t>
  </si>
  <si>
    <t xml:space="preserve">เพื่อเป็นค่าป้ายโครงการและป้ายรณรงค์ </t>
  </si>
  <si>
    <t>ค่าอาหาร และค่าวัสดุที่เกี่ยวข้อง ฯลฯ</t>
  </si>
  <si>
    <t>การจัดงาน จัดนิทรรศการ</t>
  </si>
  <si>
    <t>เพื่อจ่ายเป็นค่าอาหาร ค่าอาหารว่างและน้ำดื่ม</t>
  </si>
  <si>
    <t>ค่าวัสดุอุปกรณ์ที่ใช้ในการเลือกตั้ง ค่าป้าย</t>
  </si>
  <si>
    <t>ประชาสัมพันธ์ ค่าตอบแทนคณะกรรมการ ฯลฯ</t>
  </si>
  <si>
    <t>ส่วนที่ 2 บัญชีโครงการ</t>
  </si>
  <si>
    <t>2.2</t>
  </si>
  <si>
    <t>2.1</t>
  </si>
  <si>
    <t>หมู่ 2</t>
  </si>
  <si>
    <t>หมู่ 12</t>
  </si>
  <si>
    <t>หมู่ 11</t>
  </si>
  <si>
    <t>หมู่ 8</t>
  </si>
  <si>
    <t>อนุรักษ์พันธุกรรมพืชอันเนื่อง</t>
  </si>
  <si>
    <t>มาจากพระราชดำริ สมเด็จ</t>
  </si>
  <si>
    <t>เพื่อจ่ายเป็นค่าฝึกอบรม ค่าตอบแทนวิทยากร</t>
  </si>
  <si>
    <t>ค่าป้ายโครงการ ค่าจ้างเหมาในการจัดเก็บข้อมูล</t>
  </si>
  <si>
    <t>ค่าวัสดุอุปกรณ์ที่จำเป็นในการจัดการโครงการ</t>
  </si>
  <si>
    <t>และค่าใช้จ่ายอื่นๆ ที่เกี่ยวข้อง ฯลฯ</t>
  </si>
  <si>
    <t>เพื่อจ่ายเป็นเงินสมทบกองทุนระบบหลักประกัน</t>
  </si>
  <si>
    <t>สุขภาพในระดับท้องถิ่นหรือพื้นที่ตำบลบ้านโป่ง</t>
  </si>
  <si>
    <t>โดยจ่ายสมทบตามจำนวนประชากร</t>
  </si>
  <si>
    <t>ศพด., รร. สพฐ. พื้นที่</t>
  </si>
  <si>
    <t>เพื่อจ่ายเป็นค่าจ้างเหมาจัดเตรียมเครื่องบวงสรวง</t>
  </si>
  <si>
    <t>เช่น เครื่องเซ่นไหว้ ดอกไม้ ธูปเทียน และอื่นๆ</t>
  </si>
  <si>
    <t>เป็นค่าเทียนพรรษา เครื่องไทยทาน ป้ายรณรงค์</t>
  </si>
  <si>
    <t>เพื่อเป็นค่าใช้จ่ายค่าจัดเตรียมพร้อมจัดเก็บ</t>
  </si>
  <si>
    <t>ทำความสะอาดสถานที่ ค่าอาหารพระสงฆ์</t>
  </si>
  <si>
    <t>ค่าจัดเตรียมเครื่องบวงสรวง ฯลฯ</t>
  </si>
  <si>
    <t>ค่าใช้จ่ายเป็นค่าเครื่องไทยทาน ค่าจ้างเหมา</t>
  </si>
  <si>
    <t>เครื่องเสียง ค่าจ้างเหมาจัดสถานที่ ฯลฯ</t>
  </si>
  <si>
    <t>หมู่ 5, 10</t>
  </si>
  <si>
    <t>ค่าใช้จ่ายเป็นค่าเครื่องสังฆภัณฑ์พร้อมประดับ</t>
  </si>
  <si>
    <t>ตกแต่ง ค่าป้ายประชาสัมพันธ์ และค่าใช้จ่ายอื่นๆ</t>
  </si>
  <si>
    <t>เพื่อเป็นค่าใช้จ่ายในการจัดกิจกรรม</t>
  </si>
  <si>
    <t xml:space="preserve">ค่าใช้จ่ายประกอบด้วย ค่าอาหาร เครื่องดื่ม </t>
  </si>
  <si>
    <t xml:space="preserve">เพื่อเป็นค่าใช้จ่ายประกอบด้วยค่าอาหาร เครื่องดื่ม </t>
  </si>
  <si>
    <t>วัสดุ และอุปกรณ์ที่เกี่ยวข้อง ฯลฯ</t>
  </si>
  <si>
    <t>ค่าสมนาคุณ วิทยากร และวัสดุที่เกี่ยวข้อง ฯลฯ</t>
  </si>
  <si>
    <t xml:space="preserve">แข่งขันกีฬานักเรียน </t>
  </si>
  <si>
    <t>วันเด็กแห่งชาติ</t>
  </si>
  <si>
    <t xml:space="preserve">จ้างเหมาบริการ รับ-ส่ง </t>
  </si>
  <si>
    <t xml:space="preserve">สนับสนุนบริหารสถานศึกษา </t>
  </si>
  <si>
    <t>ศูนย์เรียนรู้ชุมชน</t>
  </si>
  <si>
    <t xml:space="preserve">จ้างนักเรียน นักศึกษา </t>
  </si>
  <si>
    <t>เพิ่มศักยภาพให้กับเด็กและ</t>
  </si>
  <si>
    <t>ถวายเทียนพรรษา</t>
  </si>
  <si>
    <t>สืบชะตาน้ำและสักการะ</t>
  </si>
  <si>
    <t>ควบคุมและป้องกันโรค</t>
  </si>
  <si>
    <t>ป้องกันและระงับ</t>
  </si>
  <si>
    <t>ป้องกันและลดอุบัติเหตุ</t>
  </si>
  <si>
    <t>พัฒนาศักยภาพของผู้สูงอายุ</t>
  </si>
  <si>
    <t>สายสัมพันธ์ในครอบครัว</t>
  </si>
  <si>
    <t>เพื่อเป็นค่าใช้จ่ายประกอบด้วย ค่าอาหาร</t>
  </si>
  <si>
    <t>ค่าอาหารว่างและเครื่องดื่ม ค่าตอบแทนวิทยากร</t>
  </si>
  <si>
    <t>ค่าป้ายโครงการ ค่าวัสดุส่งเสริมอาชีพ ค่าวัสดุอุปกรณ์</t>
  </si>
  <si>
    <t>ส่งเสริมพัฒนาการท่องเที่ยว</t>
  </si>
  <si>
    <t>โดยชุมชนบ้านหาดเชี่ยว</t>
  </si>
  <si>
    <t>อย่างยั่งยืน</t>
  </si>
  <si>
    <t>เพื่อเป็นค่าใช้จ่ายประกอบด้วย ค่าบริหารจัดการ</t>
  </si>
  <si>
    <t>ค่าดำเนินการปรับปรุงภูมิทัศน์ ค่าป้ายโครงการ</t>
  </si>
  <si>
    <t>ค่าป้ายต่างๆ ค่าวัสดุอุปกรณ์ที่จำเป็น ฯลฯ</t>
  </si>
  <si>
    <t>และส่งเสริมการกำจัดขยะ</t>
  </si>
  <si>
    <t>โดยชุมชน</t>
  </si>
  <si>
    <t>เพื่อจ่ายเป็นค่าใช้จ่ายประกอบด้วย ค่าป้าย</t>
  </si>
  <si>
    <t>ค่าอาหาร ค่าอาหารว่างและเครื่องดื่ม</t>
  </si>
  <si>
    <t>ค่าสมนาคุณวิทยากร และค่าใช้จ่ายอื่นๆ</t>
  </si>
  <si>
    <t>อุดหนุนโครงการตามพระราชดำริ</t>
  </si>
  <si>
    <t>ด้านสาธารสุขบ้านสบเอิม หมู่ 1</t>
  </si>
  <si>
    <t>เพื่อจ่ายเป็นเงินอุดหนุนโครงการ</t>
  </si>
  <si>
    <t>หมู่ ๑</t>
  </si>
  <si>
    <t>ด้านสาธารสุขบ้านใหม่นาแช่ หมู่ 2</t>
  </si>
  <si>
    <t>ด้านสาธารสุขบ้านสบพลึง หมู่ 3</t>
  </si>
  <si>
    <t>ด้านสาธารสุขบ้านโป่ง หมู่ 4</t>
  </si>
  <si>
    <t>ด้านสาธารสุขบ้านเป๊าะ หมู่ 5</t>
  </si>
  <si>
    <t>ด้านสาธารสุขบ้านเหล่า หมู่ 6</t>
  </si>
  <si>
    <t>ด้านสาธารสุขบ้านหาดเชี่ยว หมู่ 7</t>
  </si>
  <si>
    <t>ด้านสาธารสุขบ้านต้นมื่น หมู่ 8</t>
  </si>
  <si>
    <t>ด้านสาธารสุขบ้านโป่งพัฒนา หมู่ 9</t>
  </si>
  <si>
    <t>ด้านสาธารสุขบ้านเป๊าะทอง หมู่ 10</t>
  </si>
  <si>
    <t xml:space="preserve">ด้านสาธารสุขบ้านสันโค้งพัฒนา </t>
  </si>
  <si>
    <t>ด้านสาธารสุขบ้านโป่งแก้ว หมู่ 12</t>
  </si>
  <si>
    <t>เพื่อจ่ายเป็นค่าใช้จ่ายประกอบด้วย ค่ารับรอง</t>
  </si>
  <si>
    <t>ค่าสมนาคุณวิทยากรในการฝึกอบรม ค่าจ้างเหมา</t>
  </si>
  <si>
    <t>จัดทำป้ายประชาสัมพันธ์ ค่าจ้างเหมาจัดทำแผน</t>
  </si>
  <si>
    <t>พัฒนาท้องถิ่น ค่าวัสดุอุปกรณ์ที่จำเป็นในการ</t>
  </si>
  <si>
    <t>จัดทำโครงการ และค่าใช้จ่ายอื่นๆ ที่เกี่ยวข้อง ฯลฯ</t>
  </si>
  <si>
    <t>บัญชีจำนวนครุภัณฑ์</t>
  </si>
  <si>
    <t xml:space="preserve"> - 38 -</t>
  </si>
  <si>
    <t xml:space="preserve"> </t>
  </si>
  <si>
    <t>หมอกควัน ไฟป่า</t>
  </si>
  <si>
    <t>โครงการป้องกันแก้ไขปัญหา</t>
  </si>
  <si>
    <t>การบริหารจัดการขยะในชุมชน</t>
  </si>
  <si>
    <t xml:space="preserve">เพื่อจ่ายเป็นค่าเบี้ยยังชีพผู้พิการ </t>
  </si>
  <si>
    <t>เพื่อจ่ายเป็นค่าอาหาร ค่าอาหารว่างและเครื่องดื่ม</t>
  </si>
  <si>
    <t xml:space="preserve">    1.2 แผนงานเคหะและชุมชน</t>
  </si>
  <si>
    <t xml:space="preserve">    3.1 แผนงานบริหารงานทั่วไป</t>
  </si>
  <si>
    <t>ครุภัณฑ์</t>
  </si>
  <si>
    <t>รายละเอียดของ</t>
  </si>
  <si>
    <t xml:space="preserve">    1.1 แผนงานอุตสาหกรรมและการโยธา </t>
  </si>
  <si>
    <t xml:space="preserve">    2.2 แผนงานเคหะและชุมชน</t>
  </si>
  <si>
    <t>ยุทธศาสตร์ที่ ๓ การพัฒนาสังคม/ชุมชน</t>
  </si>
  <si>
    <t xml:space="preserve">    3.2 แผนงานการรักษาความสงบภายใน</t>
  </si>
  <si>
    <t xml:space="preserve">    3.4 แผนงานสาธารณสุข</t>
  </si>
  <si>
    <t xml:space="preserve">    3.5 แผนงานสังคมสงเคราะห์</t>
  </si>
  <si>
    <t xml:space="preserve">    3.6 แผนงานสร้างความเข้มแข็งของชุมชน</t>
  </si>
  <si>
    <t xml:space="preserve">    3.7 แผนงานการศาสนาวัฒนธรรมและนันทนาการ</t>
  </si>
  <si>
    <t xml:space="preserve">    3.8 แผนงานงบกลาง</t>
  </si>
  <si>
    <t xml:space="preserve">    4.2 แผนงานการเกษตร</t>
  </si>
  <si>
    <t xml:space="preserve">    4.3 แผนงานอุตสาหกรรมและการโยธา</t>
  </si>
  <si>
    <t xml:space="preserve">    5.2 แผนงานงบกลาง</t>
  </si>
  <si>
    <t>พ.ศ.2565</t>
  </si>
  <si>
    <t xml:space="preserve">    1.๑ แผนงานอุตสาหกรรมและการโยธา </t>
  </si>
  <si>
    <t>ก่อสร้างอาคารอเนกประสงค์</t>
  </si>
  <si>
    <t>ซอย 1</t>
  </si>
  <si>
    <t>หมู่ 1</t>
  </si>
  <si>
    <t>พระพระเทพรัตนราชสุดาฯ</t>
  </si>
  <si>
    <t>สยามบรมราชกุมารี (อพ.สธ)</t>
  </si>
  <si>
    <t>(กองทุนสวัสดิการชุมชนวันละ</t>
  </si>
  <si>
    <t>1 บาท)</t>
  </si>
  <si>
    <t>คนละ 21 บาท/วัน จำนวน 245 วัน</t>
  </si>
  <si>
    <t>มื้อละ 21 บาท/คน จำนวน 200 วัน</t>
  </si>
  <si>
    <t xml:space="preserve">    3.7 แผนงานการศาสนา วัฒนธรรม และนันทนาการ</t>
  </si>
  <si>
    <t>ระหว่างอปท. ศูนย์ปฏิบัติการร่วม</t>
  </si>
  <si>
    <t>ในการช่วยเหลือประชาชนของ</t>
  </si>
  <si>
    <t>อปท. อำเภองาว</t>
  </si>
  <si>
    <t>เพื่อจ่ายเป็นค่าใช้จ่ายในการดำเนินโครงการ</t>
  </si>
  <si>
    <t>ก่อสร้าง ซ่อมแซม ที่อยู่อาศัย</t>
  </si>
  <si>
    <t>ให้กับประชาชนผู้ยากไร้และ</t>
  </si>
  <si>
    <t>ผู้ด้อยโอกาส</t>
  </si>
  <si>
    <t>แผนการดำเนินงาน  ประจำปีงบประมาณ  พ.ศ. 2566</t>
  </si>
  <si>
    <t>โครงการปรับปรุงภูมิทัศน์</t>
  </si>
  <si>
    <t>ในสำนักงานอบต.บ้านโป่ง</t>
  </si>
  <si>
    <t>เพื่อจ่ายเป็นค่าปรับปรุงภูมิทัศน์ในสำนักงาน</t>
  </si>
  <si>
    <t>โดยการขุดถมดินปรับแต่งสระเก็บน้ำและก่อสร้าง</t>
  </si>
  <si>
    <t>ศาลาพักริมน้ำ</t>
  </si>
  <si>
    <t>เงินอุดหนุนอบต.บ้านอ้อน</t>
  </si>
  <si>
    <t>โครงการความร่วมมือ</t>
  </si>
  <si>
    <t>ฝึกอบรมชุดปฏิบัติการจิตอาสา</t>
  </si>
  <si>
    <t>ภัยพิบัติประจำอปท.</t>
  </si>
  <si>
    <t>วัสดุ เสื้อผ้าชุดฝึกอบรม ค่าวิทยากร เป็นต้น</t>
  </si>
  <si>
    <t>เพื่อเป็นค่าอาหารกลางวันให้กับเด็กจำนวน 57 คน</t>
  </si>
  <si>
    <t>3) ค่าเครื่องแบบนักเรียน 17,100 บาท</t>
  </si>
  <si>
    <t>4) ค่าหนังสือเรียน 11,400 บาท</t>
  </si>
  <si>
    <t>5) ค่าอุปกรณ์การเรียน 11,400 บาท</t>
  </si>
  <si>
    <t>6) ค่ากิจกรรมพัฒนาคุณภาพผู้เรียน 24,510 บาท</t>
  </si>
  <si>
    <t>เพื่อเป็นค่าอาหารกลางวันให้กับเด็กจำนวน 6 คน</t>
  </si>
  <si>
    <t>3) ค่าเครื่องแบบนักเรียน 1,800 บาท</t>
  </si>
  <si>
    <t>4) ค่าหนังสือเรียน 1,200 บาท</t>
  </si>
  <si>
    <t>5) ค่าอุปกรณ์การเรียน 1,200 บาท</t>
  </si>
  <si>
    <t>6) ค่ากิจกรรมพัฒนาคุณภาพผู้เรียน 2,580 บาท</t>
  </si>
  <si>
    <t>โรงเรียนสังกัด สพฐ. จำนวน 121 คน</t>
  </si>
  <si>
    <t>โรงเรียนสังกัด สพฐ. จำนวน 68 คน</t>
  </si>
  <si>
    <t>วัสดุงานบ้านงานครัว</t>
  </si>
  <si>
    <t>ค่าสมนาคุณวิทยากร ค่าป้ายโครงการ เป็นต้น</t>
  </si>
  <si>
    <t>แผนการดำเนินงาน  ประจำปีงบประมาณ พ.ศ. 2566</t>
  </si>
  <si>
    <t>พ.ศ.2566</t>
  </si>
  <si>
    <t>1. ประเภทครุภัณฑ์ไฟฟ้าและวิทยุ</t>
  </si>
  <si>
    <t xml:space="preserve">    1.1 แผนงานสร้างความเข้มแข็งของชุมชน</t>
  </si>
  <si>
    <t>เพื่อจ่ายเป็นค่าจัดซื้อเครื่องขยายเสียงใช้สำหรับ</t>
  </si>
  <si>
    <t>โครงการจิตอาสาพระราชทาน</t>
  </si>
  <si>
    <t>ขององค์การบริหารส่วนตำบล</t>
  </si>
  <si>
    <t>เพื่อจ่ายเป็นค่าใช้จ่ายประกอบด้วย ค่าฝึกอบรม</t>
  </si>
  <si>
    <t>จัดทำป้ายโครงการต่างๆ ค่าวัสดุอุปกรณ์ที่จำเป็น</t>
  </si>
  <si>
    <t>ในการจัดทำโครงการ</t>
  </si>
  <si>
    <t>อุดหนุนอำเภองาว</t>
  </si>
  <si>
    <t>โครงการสนับสนุนการจัดกิจกรรม</t>
  </si>
  <si>
    <t>แสดงของดีอำเภองาวในงาน</t>
  </si>
  <si>
    <t>ฤดูหนาวและของดีนครลำปาง</t>
  </si>
  <si>
    <t>เพื่อเป็นค่าใช้จ่ายในการจัดกิจกรรม เพื่อเป็นการ</t>
  </si>
  <si>
    <t>อนุรักษ์ภูมิปัญญาท้องถิ่น เผยแพร่ศิลปวัฒนธรรม</t>
  </si>
  <si>
    <t>ท้องถิ่นให้เป็นที่รู้จักอย่างแพร่หลาย</t>
  </si>
  <si>
    <t>และคงอยู่ต่อไป</t>
  </si>
  <si>
    <t>พร้อมรถบรรทุกเข้าประกวด ค่าจ้างเหมารถ</t>
  </si>
  <si>
    <t>ประชาสัมพันธ์ ค่าจัดซื้อวัสดุ อุปกรณ์ต่างๆ ฯลฯ</t>
  </si>
  <si>
    <t>ค่าใช้จ่ายเป็นค่าจัดทำและประดับตกแต่งกระทงใหญ่</t>
  </si>
  <si>
    <t>ค่าใช้จ่ายเป็นค่าจัดทำและประดับตกแต่ง</t>
  </si>
  <si>
    <t>เพื่อจ่ายเป็นค่าจ้างเหมาอาหารกลางวัน ค่าจ้างเหมา</t>
  </si>
  <si>
    <t>อาหารว่างและเครื่องดื่ม ค่าจ้างเหมาเครื่องเสียง</t>
  </si>
  <si>
    <t>ค่าป้ายโครงการ ฯลฯ</t>
  </si>
  <si>
    <t>อนุรักษ์ฟื้นฟูขนบธรรมเนียมประเพณีท้องถิ่น</t>
  </si>
  <si>
    <t>ให้คงอยู่ต่อไป</t>
  </si>
  <si>
    <t>โครงการสืบสานประเพณีตีก๋องปู่จา</t>
  </si>
  <si>
    <t>ก่อสร้างฝายน้ำล้นลำห้วยแม่อ้อน</t>
  </si>
  <si>
    <t>ขนาดกว้าง 12.00 ม. ยาว 15.00 ม.</t>
  </si>
  <si>
    <t>สันฝายสูง 1.00 ม. พร้อมป้ายโครงการ</t>
  </si>
  <si>
    <t>ก่อสร้างรางระบายน้ำ หมู่ 12</t>
  </si>
  <si>
    <t>ซอย 7/3</t>
  </si>
  <si>
    <t xml:space="preserve">วางท่อระบายน้ำคสล.ขนาด 0.40 ม. </t>
  </si>
  <si>
    <t>ยาว 100.00 ม. พร้อมบ่อพักและฝาตะแกรงเหล็ก</t>
  </si>
  <si>
    <t>ก่อสร้างรางระบายน้ำ หมู่ 2</t>
  </si>
  <si>
    <t xml:space="preserve">วางท่อระบายน้ำคสล.ยาว 200 ม. </t>
  </si>
  <si>
    <t>พร้อมบ่อพักและฝาตะแกรงปิดจำนวน 20 จุด</t>
  </si>
  <si>
    <t>ก่อสร้างรางระบายน้ำ หมู่ 6</t>
  </si>
  <si>
    <t>บ้านนายเลื่อน พรมแต่ง</t>
  </si>
  <si>
    <t>ถึงบ้านนางศรีวรรณ สืบวงค์</t>
  </si>
  <si>
    <t xml:space="preserve">วางท่อระบายน้ำคสล. ขนาด 0.40 ม.ยาว 155 ม. </t>
  </si>
  <si>
    <t>พร้อมบ่อพักมีฝาตะแกรงปิดจำนวน 16 จุด</t>
  </si>
  <si>
    <t>ก่อสร้างรางระบายน้ำ หมู่ 9</t>
  </si>
  <si>
    <t>บ้านนายวันชัย  กรรณิกา</t>
  </si>
  <si>
    <t>ถึงบ้านนายเฉลิม ทิพย์สม</t>
  </si>
  <si>
    <t xml:space="preserve">วางท่อระบายน้ำคสล. ขนาด 0.40 ม.ยาว 100 ม. </t>
  </si>
  <si>
    <t>พร้อมบ่อพักมีฝาตะแกรงปิดจำนวน 10 จุด</t>
  </si>
  <si>
    <t>ถึงบ้านนายประหยัด รินนานนท์</t>
  </si>
  <si>
    <t>พร้อมลานตากพืชผลทางการเกษตร</t>
  </si>
  <si>
    <t>ขนาดกว้าง 8.00 ม. ยาว 12.00 ม.</t>
  </si>
  <si>
    <t>สูง 4.00 ม.</t>
  </si>
  <si>
    <t>ขยายไหล่ทางถนนคอนกรีต</t>
  </si>
  <si>
    <t>เสริมเหล็ก หมู่ 10 ซอย 7</t>
  </si>
  <si>
    <t xml:space="preserve">วางท่อคสล. ขนาด 0.40 ม.ยาว 267 ม. </t>
  </si>
  <si>
    <t>พร้อมบ่อพักมีฝาตะแกรงปิดจำนวน 26 จุด</t>
  </si>
  <si>
    <t>ซ่อมสร้างถนนแอสฟัลท์ติก หมู่ 12</t>
  </si>
  <si>
    <t>ซอย 3</t>
  </si>
  <si>
    <t>ช่วงที่ 1 ยาว 117.00 ม.</t>
  </si>
  <si>
    <t>ช่วงที่ 2 ยาว 83.00 ม.</t>
  </si>
  <si>
    <t>เทลานรอบอาคารอเนกประสงค์</t>
  </si>
  <si>
    <t>ขนาดกว้าง 10.00 ม. ยาว 30.00 ม.</t>
  </si>
  <si>
    <t>หนา 0.12 ม.</t>
  </si>
  <si>
    <t>ปรับปรุงรางระบายน้ำ หมู่ 4</t>
  </si>
  <si>
    <t>ซอย 7</t>
  </si>
  <si>
    <t>เทคอนกรีตปิดทางระบายน้ำกว้าง 0.80 ม.</t>
  </si>
  <si>
    <t>ยาว 240 ม. หนา 0.15 ม. พร้อมฝาตะแกรงเหล็ก</t>
  </si>
  <si>
    <t>0.60 x 0.60 ม.</t>
  </si>
  <si>
    <t>ปรับปรุงท่อส่งน้ำประปาหมู่บ้าน</t>
  </si>
  <si>
    <t>ทั้งระบบ หมู่ 1</t>
  </si>
  <si>
    <t>วางท่อพีวีซี ขนาด 2 นิ้ว</t>
  </si>
  <si>
    <t>ยาว 2,490 ม.</t>
  </si>
  <si>
    <t>ปรับปรุงระบบประปาหมู่บ้าน</t>
  </si>
  <si>
    <t>วางท่อพีวีซี ขนาด 4 นิ้ว ยาว 800 ม. และ</t>
  </si>
  <si>
    <t>วางท่อพีวีซี ขนาด 2 นิ้ว ยาว 600 ม.</t>
  </si>
  <si>
    <t>จัดซื้อเครื่องขยายเสียง</t>
  </si>
  <si>
    <t>จำนวน 1 ชุด</t>
  </si>
  <si>
    <t>โดยมีคุณลักษณะดังนี้</t>
  </si>
  <si>
    <t>หอกระจายข่าวประจำหมู่บ้าน บ้านสบพลึง หมู่ 3</t>
  </si>
  <si>
    <t>- Power Requirement : 220V 50Hz,24Vdc</t>
  </si>
  <si>
    <t xml:space="preserve">- LDM-1000 : 1000w @ 4/8/16, </t>
  </si>
  <si>
    <t>Line 70/100v, 2-Fans</t>
  </si>
  <si>
    <t xml:space="preserve">- 4-Mic/2Aux 3-EQ inputs, Mater 3-EQ, </t>
  </si>
  <si>
    <t>HPF Harn</t>
  </si>
  <si>
    <t>- เป็นราคาตามท้องตลาด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</si>
</sst>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t0.0"/>
  </numFmts>
  <fonts count="17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sz val="15"/>
      <name val="TH SarabunIT๙"/>
      <family val="2"/>
    </font>
    <font>
      <sz val="16"/>
      <name val="TH SarabunIT๙"/>
      <family val="2"/>
    </font>
    <font>
      <sz val="15"/>
      <color rgb="FFFF0000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sz val="14.5"/>
      <name val="TH SarabunIT๙"/>
      <family val="2"/>
    </font>
    <font>
      <b/>
      <sz val="20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4.5"/>
      <name val="Arial"/>
      <family val="2"/>
    </font>
    <font>
      <sz val="16"/>
      <name val="Arial"/>
      <family val="2"/>
    </font>
    <font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3" xfId="0" applyFont="1" applyBorder="1"/>
    <xf numFmtId="0" fontId="7" fillId="0" borderId="9" xfId="0" applyFont="1" applyBorder="1"/>
    <xf numFmtId="0" fontId="3" fillId="0" borderId="10" xfId="0" applyFont="1" applyBorder="1" applyAlignment="1">
      <alignment horizontal="center"/>
    </xf>
    <xf numFmtId="0" fontId="6" fillId="0" borderId="0" xfId="0" applyFont="1"/>
    <xf numFmtId="0" fontId="3" fillId="0" borderId="1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8" fillId="0" borderId="7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5" fillId="0" borderId="3" xfId="0" applyFont="1" applyBorder="1"/>
    <xf numFmtId="0" fontId="5" fillId="0" borderId="5" xfId="0" applyFont="1" applyBorder="1"/>
    <xf numFmtId="0" fontId="5" fillId="0" borderId="2" xfId="0" applyFont="1" applyBorder="1"/>
    <xf numFmtId="59" fontId="6" fillId="0" borderId="5" xfId="0" applyNumberFormat="1" applyFont="1" applyBorder="1" applyAlignment="1">
      <alignment horizontal="center"/>
    </xf>
    <xf numFmtId="0" fontId="6" fillId="0" borderId="6" xfId="0" applyFont="1" applyBorder="1"/>
    <xf numFmtId="3" fontId="6" fillId="0" borderId="8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10" fillId="0" borderId="2" xfId="0" applyFont="1" applyBorder="1"/>
    <xf numFmtId="0" fontId="6" fillId="0" borderId="3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3" fillId="0" borderId="10" xfId="0" applyFont="1" applyBorder="1" applyAlignment="1">
      <alignment horizontal="right"/>
    </xf>
    <xf numFmtId="0" fontId="6" fillId="0" borderId="10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4" fillId="0" borderId="0" xfId="0" quotePrefix="1" applyFont="1"/>
    <xf numFmtId="0" fontId="5" fillId="0" borderId="0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59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3" fontId="5" fillId="0" borderId="6" xfId="0" applyNumberFormat="1" applyFont="1" applyBorder="1" applyAlignment="1"/>
    <xf numFmtId="3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Border="1"/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/>
    <xf numFmtId="0" fontId="5" fillId="0" borderId="3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3" fontId="5" fillId="0" borderId="9" xfId="0" applyNumberFormat="1" applyFont="1" applyBorder="1" applyAlignment="1"/>
    <xf numFmtId="3" fontId="5" fillId="0" borderId="1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0" fontId="5" fillId="0" borderId="4" xfId="0" applyFont="1" applyBorder="1"/>
    <xf numFmtId="59" fontId="5" fillId="0" borderId="5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59" fontId="5" fillId="0" borderId="3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Border="1"/>
    <xf numFmtId="0" fontId="5" fillId="0" borderId="9" xfId="0" applyFont="1" applyFill="1" applyBorder="1" applyAlignment="1">
      <alignment horizontal="center"/>
    </xf>
    <xf numFmtId="0" fontId="5" fillId="0" borderId="11" xfId="0" applyFont="1" applyBorder="1"/>
    <xf numFmtId="3" fontId="5" fillId="0" borderId="6" xfId="0" applyNumberFormat="1" applyFont="1" applyFill="1" applyBorder="1" applyAlignment="1">
      <alignment horizontal="center"/>
    </xf>
    <xf numFmtId="59" fontId="5" fillId="0" borderId="6" xfId="0" applyNumberFormat="1" applyFont="1" applyFill="1" applyBorder="1" applyAlignment="1"/>
    <xf numFmtId="3" fontId="5" fillId="0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3" fontId="5" fillId="0" borderId="9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11" fillId="0" borderId="0" xfId="0" applyFont="1" applyBorder="1" applyAlignment="1">
      <alignment horizontal="left"/>
    </xf>
    <xf numFmtId="3" fontId="12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textRotation="90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9" fontId="5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88" fontId="12" fillId="0" borderId="3" xfId="0" quotePrefix="1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shrinkToFi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3" fontId="5" fillId="0" borderId="7" xfId="0" applyNumberFormat="1" applyFont="1" applyBorder="1" applyAlignment="1"/>
    <xf numFmtId="59" fontId="5" fillId="0" borderId="12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textRotation="90"/>
    </xf>
    <xf numFmtId="0" fontId="5" fillId="0" borderId="12" xfId="0" applyFont="1" applyBorder="1" applyAlignment="1">
      <alignment horizontal="center" textRotation="90"/>
    </xf>
    <xf numFmtId="3" fontId="5" fillId="0" borderId="6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59" fontId="5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6" xfId="0" applyFont="1" applyBorder="1"/>
    <xf numFmtId="0" fontId="8" fillId="0" borderId="12" xfId="0" applyFont="1" applyBorder="1" applyAlignment="1">
      <alignment horizontal="center"/>
    </xf>
    <xf numFmtId="0" fontId="8" fillId="0" borderId="9" xfId="0" applyFont="1" applyBorder="1"/>
    <xf numFmtId="3" fontId="8" fillId="0" borderId="1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59" fontId="6" fillId="0" borderId="2" xfId="0" applyNumberFormat="1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9" xfId="0" applyNumberFormat="1" applyFont="1" applyBorder="1" applyAlignment="1"/>
    <xf numFmtId="0" fontId="7" fillId="0" borderId="9" xfId="0" applyFont="1" applyFill="1" applyBorder="1" applyAlignment="1">
      <alignment horizontal="left"/>
    </xf>
    <xf numFmtId="3" fontId="7" fillId="0" borderId="4" xfId="0" applyNumberFormat="1" applyFont="1" applyBorder="1" applyAlignment="1"/>
    <xf numFmtId="3" fontId="7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3" fontId="7" fillId="0" borderId="11" xfId="0" applyNumberFormat="1" applyFont="1" applyBorder="1" applyAlignment="1"/>
    <xf numFmtId="0" fontId="7" fillId="0" borderId="12" xfId="0" applyFont="1" applyBorder="1"/>
    <xf numFmtId="3" fontId="7" fillId="0" borderId="3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/>
    <xf numFmtId="0" fontId="5" fillId="0" borderId="2" xfId="0" applyFont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6" fillId="0" borderId="0" xfId="0" quotePrefix="1" applyFont="1" applyBorder="1"/>
    <xf numFmtId="0" fontId="3" fillId="0" borderId="0" xfId="0" applyFont="1"/>
    <xf numFmtId="0" fontId="6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3" fontId="5" fillId="0" borderId="8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/>
    <xf numFmtId="3" fontId="5" fillId="0" borderId="12" xfId="0" applyNumberFormat="1" applyFont="1" applyFill="1" applyBorder="1" applyAlignment="1">
      <alignment horizontal="center"/>
    </xf>
    <xf numFmtId="0" fontId="16" fillId="0" borderId="6" xfId="0" applyFont="1" applyBorder="1"/>
    <xf numFmtId="59" fontId="5" fillId="0" borderId="6" xfId="0" applyNumberFormat="1" applyFont="1" applyFill="1" applyBorder="1" applyAlignment="1">
      <alignment horizontal="left"/>
    </xf>
    <xf numFmtId="3" fontId="5" fillId="0" borderId="8" xfId="0" applyNumberFormat="1" applyFont="1" applyBorder="1" applyAlignment="1"/>
    <xf numFmtId="3" fontId="5" fillId="0" borderId="4" xfId="0" applyNumberFormat="1" applyFont="1" applyBorder="1" applyAlignment="1"/>
    <xf numFmtId="59" fontId="5" fillId="0" borderId="8" xfId="0" applyNumberFormat="1" applyFont="1" applyFill="1" applyBorder="1" applyAlignment="1">
      <alignment horizontal="left"/>
    </xf>
    <xf numFmtId="59" fontId="5" fillId="0" borderId="7" xfId="0" applyNumberFormat="1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center"/>
    </xf>
    <xf numFmtId="59" fontId="5" fillId="0" borderId="5" xfId="0" applyNumberFormat="1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3" fontId="5" fillId="0" borderId="9" xfId="0" applyNumberFormat="1" applyFont="1" applyFill="1" applyBorder="1" applyAlignment="1">
      <alignment horizontal="left"/>
    </xf>
    <xf numFmtId="0" fontId="6" fillId="0" borderId="3" xfId="0" quotePrefix="1" applyFont="1" applyBorder="1"/>
    <xf numFmtId="0" fontId="6" fillId="0" borderId="9" xfId="0" quotePrefix="1" applyFont="1" applyBorder="1"/>
    <xf numFmtId="0" fontId="3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/>
    <xf numFmtId="0" fontId="6" fillId="0" borderId="3" xfId="0" applyFont="1" applyBorder="1" applyAlignment="1">
      <alignment horizontal="center"/>
    </xf>
    <xf numFmtId="43" fontId="6" fillId="0" borderId="3" xfId="0" applyNumberFormat="1" applyFont="1" applyBorder="1" applyAlignment="1">
      <alignment horizontal="center"/>
    </xf>
    <xf numFmtId="187" fontId="6" fillId="0" borderId="3" xfId="0" applyNumberFormat="1" applyFont="1" applyBorder="1" applyAlignment="1"/>
    <xf numFmtId="43" fontId="6" fillId="0" borderId="3" xfId="0" applyNumberFormat="1" applyFont="1" applyBorder="1" applyAlignment="1"/>
    <xf numFmtId="0" fontId="6" fillId="0" borderId="9" xfId="0" quotePrefix="1" applyFont="1" applyBorder="1" applyAlignment="1">
      <alignment horizontal="center"/>
    </xf>
    <xf numFmtId="43" fontId="6" fillId="0" borderId="4" xfId="0" applyNumberFormat="1" applyFont="1" applyBorder="1" applyAlignment="1">
      <alignment horizontal="center"/>
    </xf>
    <xf numFmtId="3" fontId="6" fillId="0" borderId="9" xfId="0" applyNumberFormat="1" applyFont="1" applyBorder="1" applyAlignment="1"/>
    <xf numFmtId="43" fontId="6" fillId="0" borderId="4" xfId="0" applyNumberFormat="1" applyFont="1" applyBorder="1" applyAlignment="1"/>
    <xf numFmtId="43" fontId="6" fillId="0" borderId="3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43" fontId="6" fillId="0" borderId="4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43" fontId="6" fillId="0" borderId="9" xfId="0" applyNumberFormat="1" applyFont="1" applyBorder="1" applyAlignment="1">
      <alignment horizontal="right"/>
    </xf>
    <xf numFmtId="187" fontId="6" fillId="0" borderId="3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2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43" fontId="6" fillId="0" borderId="13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43" fontId="6" fillId="0" borderId="15" xfId="0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187" fontId="6" fillId="0" borderId="1" xfId="1" applyNumberFormat="1" applyFont="1" applyBorder="1" applyAlignment="1">
      <alignment horizontal="right"/>
    </xf>
    <xf numFmtId="43" fontId="6" fillId="0" borderId="10" xfId="0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664</xdr:row>
      <xdr:rowOff>114300</xdr:rowOff>
    </xdr:from>
    <xdr:to>
      <xdr:col>13</xdr:col>
      <xdr:colOff>9525</xdr:colOff>
      <xdr:row>664</xdr:row>
      <xdr:rowOff>123825</xdr:rowOff>
    </xdr:to>
    <xdr:sp macro="" textlink="">
      <xdr:nvSpPr>
        <xdr:cNvPr id="727779" name="Line 52"/>
        <xdr:cNvSpPr>
          <a:spLocks noChangeShapeType="1"/>
        </xdr:cNvSpPr>
      </xdr:nvSpPr>
      <xdr:spPr bwMode="auto">
        <a:xfrm flipV="1">
          <a:off x="8543925" y="11028997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171450</xdr:colOff>
      <xdr:row>639</xdr:row>
      <xdr:rowOff>123825</xdr:rowOff>
    </xdr:from>
    <xdr:to>
      <xdr:col>13</xdr:col>
      <xdr:colOff>9525</xdr:colOff>
      <xdr:row>639</xdr:row>
      <xdr:rowOff>133350</xdr:rowOff>
    </xdr:to>
    <xdr:sp macro="" textlink="">
      <xdr:nvSpPr>
        <xdr:cNvPr id="727792" name="Line 52"/>
        <xdr:cNvSpPr>
          <a:spLocks noChangeShapeType="1"/>
        </xdr:cNvSpPr>
      </xdr:nvSpPr>
      <xdr:spPr bwMode="auto">
        <a:xfrm flipV="1">
          <a:off x="8543925" y="10402252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658</xdr:row>
      <xdr:rowOff>114300</xdr:rowOff>
    </xdr:from>
    <xdr:to>
      <xdr:col>12</xdr:col>
      <xdr:colOff>19050</xdr:colOff>
      <xdr:row>658</xdr:row>
      <xdr:rowOff>123825</xdr:rowOff>
    </xdr:to>
    <xdr:sp macro="" textlink="">
      <xdr:nvSpPr>
        <xdr:cNvPr id="727793" name="Line 52"/>
        <xdr:cNvSpPr>
          <a:spLocks noChangeShapeType="1"/>
        </xdr:cNvSpPr>
      </xdr:nvSpPr>
      <xdr:spPr bwMode="auto">
        <a:xfrm flipV="1">
          <a:off x="8372475" y="10880407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383</xdr:row>
      <xdr:rowOff>114300</xdr:rowOff>
    </xdr:from>
    <xdr:to>
      <xdr:col>15</xdr:col>
      <xdr:colOff>19050</xdr:colOff>
      <xdr:row>383</xdr:row>
      <xdr:rowOff>123825</xdr:rowOff>
    </xdr:to>
    <xdr:sp macro="" textlink="">
      <xdr:nvSpPr>
        <xdr:cNvPr id="727794" name="Line 52"/>
        <xdr:cNvSpPr>
          <a:spLocks noChangeShapeType="1"/>
        </xdr:cNvSpPr>
      </xdr:nvSpPr>
      <xdr:spPr bwMode="auto">
        <a:xfrm flipV="1">
          <a:off x="8905875" y="121358025"/>
          <a:ext cx="2095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364</xdr:row>
      <xdr:rowOff>133350</xdr:rowOff>
    </xdr:from>
    <xdr:to>
      <xdr:col>12</xdr:col>
      <xdr:colOff>9525</xdr:colOff>
      <xdr:row>364</xdr:row>
      <xdr:rowOff>142875</xdr:rowOff>
    </xdr:to>
    <xdr:sp macro="" textlink="">
      <xdr:nvSpPr>
        <xdr:cNvPr id="727795" name="Line 52"/>
        <xdr:cNvSpPr>
          <a:spLocks noChangeShapeType="1"/>
        </xdr:cNvSpPr>
      </xdr:nvSpPr>
      <xdr:spPr bwMode="auto">
        <a:xfrm flipV="1">
          <a:off x="8372475" y="116586000"/>
          <a:ext cx="1905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212</xdr:row>
      <xdr:rowOff>95250</xdr:rowOff>
    </xdr:from>
    <xdr:to>
      <xdr:col>9</xdr:col>
      <xdr:colOff>95250</xdr:colOff>
      <xdr:row>212</xdr:row>
      <xdr:rowOff>104775</xdr:rowOff>
    </xdr:to>
    <xdr:sp macro="" textlink="">
      <xdr:nvSpPr>
        <xdr:cNvPr id="727796" name="Line 52"/>
        <xdr:cNvSpPr>
          <a:spLocks noChangeShapeType="1"/>
        </xdr:cNvSpPr>
      </xdr:nvSpPr>
      <xdr:spPr bwMode="auto">
        <a:xfrm flipV="1">
          <a:off x="7896225" y="134883525"/>
          <a:ext cx="2095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533</xdr:row>
      <xdr:rowOff>123825</xdr:rowOff>
    </xdr:from>
    <xdr:to>
      <xdr:col>13</xdr:col>
      <xdr:colOff>180975</xdr:colOff>
      <xdr:row>533</xdr:row>
      <xdr:rowOff>133350</xdr:rowOff>
    </xdr:to>
    <xdr:sp macro="" textlink="">
      <xdr:nvSpPr>
        <xdr:cNvPr id="727797" name="Line 52"/>
        <xdr:cNvSpPr>
          <a:spLocks noChangeShapeType="1"/>
        </xdr:cNvSpPr>
      </xdr:nvSpPr>
      <xdr:spPr bwMode="auto">
        <a:xfrm flipV="1">
          <a:off x="8715375" y="15275242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733</xdr:row>
      <xdr:rowOff>133350</xdr:rowOff>
    </xdr:from>
    <xdr:to>
      <xdr:col>10</xdr:col>
      <xdr:colOff>9525</xdr:colOff>
      <xdr:row>733</xdr:row>
      <xdr:rowOff>142875</xdr:rowOff>
    </xdr:to>
    <xdr:sp macro="" textlink="">
      <xdr:nvSpPr>
        <xdr:cNvPr id="727802" name="Line 8"/>
        <xdr:cNvSpPr>
          <a:spLocks noChangeShapeType="1"/>
        </xdr:cNvSpPr>
      </xdr:nvSpPr>
      <xdr:spPr bwMode="auto">
        <a:xfrm>
          <a:off x="8010525" y="52330350"/>
          <a:ext cx="1905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258</xdr:row>
      <xdr:rowOff>123825</xdr:rowOff>
    </xdr:from>
    <xdr:to>
      <xdr:col>10</xdr:col>
      <xdr:colOff>9525</xdr:colOff>
      <xdr:row>258</xdr:row>
      <xdr:rowOff>133350</xdr:rowOff>
    </xdr:to>
    <xdr:sp macro="" textlink="">
      <xdr:nvSpPr>
        <xdr:cNvPr id="727803" name="Line 8"/>
        <xdr:cNvSpPr>
          <a:spLocks noChangeShapeType="1"/>
        </xdr:cNvSpPr>
      </xdr:nvSpPr>
      <xdr:spPr bwMode="auto">
        <a:xfrm>
          <a:off x="8010525" y="64874775"/>
          <a:ext cx="1905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317</xdr:row>
      <xdr:rowOff>133350</xdr:rowOff>
    </xdr:from>
    <xdr:to>
      <xdr:col>14</xdr:col>
      <xdr:colOff>9525</xdr:colOff>
      <xdr:row>317</xdr:row>
      <xdr:rowOff>133350</xdr:rowOff>
    </xdr:to>
    <xdr:sp macro="" textlink="">
      <xdr:nvSpPr>
        <xdr:cNvPr id="727806" name="Line 378"/>
        <xdr:cNvSpPr>
          <a:spLocks noChangeShapeType="1"/>
        </xdr:cNvSpPr>
      </xdr:nvSpPr>
      <xdr:spPr bwMode="auto">
        <a:xfrm flipV="1">
          <a:off x="8372475" y="78924150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611</xdr:row>
      <xdr:rowOff>142875</xdr:rowOff>
    </xdr:from>
    <xdr:to>
      <xdr:col>13</xdr:col>
      <xdr:colOff>9525</xdr:colOff>
      <xdr:row>611</xdr:row>
      <xdr:rowOff>152400</xdr:rowOff>
    </xdr:to>
    <xdr:sp macro="" textlink="">
      <xdr:nvSpPr>
        <xdr:cNvPr id="727807" name="Line 8"/>
        <xdr:cNvSpPr>
          <a:spLocks noChangeShapeType="1"/>
        </xdr:cNvSpPr>
      </xdr:nvSpPr>
      <xdr:spPr bwMode="auto">
        <a:xfrm>
          <a:off x="8553450" y="97021650"/>
          <a:ext cx="1905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642</xdr:row>
      <xdr:rowOff>104775</xdr:rowOff>
    </xdr:from>
    <xdr:to>
      <xdr:col>14</xdr:col>
      <xdr:colOff>19050</xdr:colOff>
      <xdr:row>642</xdr:row>
      <xdr:rowOff>114300</xdr:rowOff>
    </xdr:to>
    <xdr:sp macro="" textlink="">
      <xdr:nvSpPr>
        <xdr:cNvPr id="727808" name="Line 8"/>
        <xdr:cNvSpPr>
          <a:spLocks noChangeShapeType="1"/>
        </xdr:cNvSpPr>
      </xdr:nvSpPr>
      <xdr:spPr bwMode="auto">
        <a:xfrm>
          <a:off x="8734425" y="10474642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180975</xdr:colOff>
      <xdr:row>661</xdr:row>
      <xdr:rowOff>123825</xdr:rowOff>
    </xdr:from>
    <xdr:to>
      <xdr:col>13</xdr:col>
      <xdr:colOff>9525</xdr:colOff>
      <xdr:row>661</xdr:row>
      <xdr:rowOff>133350</xdr:rowOff>
    </xdr:to>
    <xdr:sp macro="" textlink="">
      <xdr:nvSpPr>
        <xdr:cNvPr id="727809" name="Line 8"/>
        <xdr:cNvSpPr>
          <a:spLocks noChangeShapeType="1"/>
        </xdr:cNvSpPr>
      </xdr:nvSpPr>
      <xdr:spPr bwMode="auto">
        <a:xfrm>
          <a:off x="8553450" y="98488500"/>
          <a:ext cx="1905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171450</xdr:colOff>
      <xdr:row>636</xdr:row>
      <xdr:rowOff>123825</xdr:rowOff>
    </xdr:from>
    <xdr:to>
      <xdr:col>16</xdr:col>
      <xdr:colOff>9525</xdr:colOff>
      <xdr:row>636</xdr:row>
      <xdr:rowOff>133350</xdr:rowOff>
    </xdr:to>
    <xdr:sp macro="" textlink="">
      <xdr:nvSpPr>
        <xdr:cNvPr id="727810" name="Line 8"/>
        <xdr:cNvSpPr>
          <a:spLocks noChangeShapeType="1"/>
        </xdr:cNvSpPr>
      </xdr:nvSpPr>
      <xdr:spPr bwMode="auto">
        <a:xfrm>
          <a:off x="9086850" y="10327957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6061</xdr:colOff>
      <xdr:row>583</xdr:row>
      <xdr:rowOff>141143</xdr:rowOff>
    </xdr:from>
    <xdr:to>
      <xdr:col>12</xdr:col>
      <xdr:colOff>6061</xdr:colOff>
      <xdr:row>583</xdr:row>
      <xdr:rowOff>142731</xdr:rowOff>
    </xdr:to>
    <xdr:cxnSp macro="">
      <xdr:nvCxnSpPr>
        <xdr:cNvPr id="127" name="ลูกศรเชื่อมต่อแบบตรง 126"/>
        <xdr:cNvCxnSpPr/>
      </xdr:nvCxnSpPr>
      <xdr:spPr>
        <a:xfrm>
          <a:off x="8015720" y="87736507"/>
          <a:ext cx="545523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8660</xdr:colOff>
      <xdr:row>608</xdr:row>
      <xdr:rowOff>129022</xdr:rowOff>
    </xdr:from>
    <xdr:to>
      <xdr:col>8</xdr:col>
      <xdr:colOff>0</xdr:colOff>
      <xdr:row>608</xdr:row>
      <xdr:rowOff>130610</xdr:rowOff>
    </xdr:to>
    <xdr:cxnSp macro="">
      <xdr:nvCxnSpPr>
        <xdr:cNvPr id="131" name="ลูกศรเชื่อมต่อแบบตรง 130"/>
        <xdr:cNvCxnSpPr/>
      </xdr:nvCxnSpPr>
      <xdr:spPr>
        <a:xfrm>
          <a:off x="7394865" y="93837704"/>
          <a:ext cx="398317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6927</xdr:colOff>
      <xdr:row>361</xdr:row>
      <xdr:rowOff>125558</xdr:rowOff>
    </xdr:from>
    <xdr:to>
      <xdr:col>14</xdr:col>
      <xdr:colOff>173181</xdr:colOff>
      <xdr:row>361</xdr:row>
      <xdr:rowOff>129887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8380268" y="112927535"/>
          <a:ext cx="711777" cy="4329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364</xdr:row>
      <xdr:rowOff>123825</xdr:rowOff>
    </xdr:from>
    <xdr:to>
      <xdr:col>17</xdr:col>
      <xdr:colOff>0</xdr:colOff>
      <xdr:row>364</xdr:row>
      <xdr:rowOff>133350</xdr:rowOff>
    </xdr:to>
    <xdr:sp macro="" textlink="">
      <xdr:nvSpPr>
        <xdr:cNvPr id="727814" name="Line 52"/>
        <xdr:cNvSpPr>
          <a:spLocks noChangeShapeType="1"/>
        </xdr:cNvSpPr>
      </xdr:nvSpPr>
      <xdr:spPr bwMode="auto">
        <a:xfrm flipV="1">
          <a:off x="9258300" y="116576475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8659</xdr:colOff>
      <xdr:row>108</xdr:row>
      <xdr:rowOff>95250</xdr:rowOff>
    </xdr:from>
    <xdr:to>
      <xdr:col>17</xdr:col>
      <xdr:colOff>155864</xdr:colOff>
      <xdr:row>108</xdr:row>
      <xdr:rowOff>121227</xdr:rowOff>
    </xdr:to>
    <xdr:cxnSp macro="">
      <xdr:nvCxnSpPr>
        <xdr:cNvPr id="98" name="ลูกศรเชื่อมต่อแบบตรง 97"/>
        <xdr:cNvCxnSpPr/>
      </xdr:nvCxnSpPr>
      <xdr:spPr>
        <a:xfrm flipV="1">
          <a:off x="7394864" y="32757341"/>
          <a:ext cx="2225386" cy="2597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782782</xdr:colOff>
      <xdr:row>118</xdr:row>
      <xdr:rowOff>86591</xdr:rowOff>
    </xdr:from>
    <xdr:to>
      <xdr:col>18</xdr:col>
      <xdr:colOff>0</xdr:colOff>
      <xdr:row>118</xdr:row>
      <xdr:rowOff>109970</xdr:rowOff>
    </xdr:to>
    <xdr:cxnSp macro="">
      <xdr:nvCxnSpPr>
        <xdr:cNvPr id="100" name="ลูกศรเชื่อมต่อแบบตรง 99"/>
        <xdr:cNvCxnSpPr/>
      </xdr:nvCxnSpPr>
      <xdr:spPr>
        <a:xfrm flipV="1">
          <a:off x="7381009" y="33753136"/>
          <a:ext cx="2247900" cy="23379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133</xdr:row>
      <xdr:rowOff>121227</xdr:rowOff>
    </xdr:from>
    <xdr:to>
      <xdr:col>12</xdr:col>
      <xdr:colOff>164523</xdr:colOff>
      <xdr:row>133</xdr:row>
      <xdr:rowOff>129887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8026977" y="40316727"/>
          <a:ext cx="692728" cy="866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3463</xdr:colOff>
      <xdr:row>708</xdr:row>
      <xdr:rowOff>112569</xdr:rowOff>
    </xdr:from>
    <xdr:to>
      <xdr:col>17</xdr:col>
      <xdr:colOff>155864</xdr:colOff>
      <xdr:row>708</xdr:row>
      <xdr:rowOff>120362</xdr:rowOff>
    </xdr:to>
    <xdr:cxnSp macro="">
      <xdr:nvCxnSpPr>
        <xdr:cNvPr id="108" name="ลูกศรเชื่อมต่อแบบตรง 107"/>
        <xdr:cNvCxnSpPr/>
      </xdr:nvCxnSpPr>
      <xdr:spPr>
        <a:xfrm flipV="1">
          <a:off x="7389668" y="44914705"/>
          <a:ext cx="2230582" cy="779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11256</xdr:colOff>
      <xdr:row>714</xdr:row>
      <xdr:rowOff>109971</xdr:rowOff>
    </xdr:from>
    <xdr:to>
      <xdr:col>17</xdr:col>
      <xdr:colOff>138546</xdr:colOff>
      <xdr:row>714</xdr:row>
      <xdr:rowOff>112568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7397461" y="46418789"/>
          <a:ext cx="2205471" cy="259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2597</xdr:colOff>
      <xdr:row>711</xdr:row>
      <xdr:rowOff>112568</xdr:rowOff>
    </xdr:from>
    <xdr:to>
      <xdr:col>18</xdr:col>
      <xdr:colOff>0</xdr:colOff>
      <xdr:row>711</xdr:row>
      <xdr:rowOff>122093</xdr:rowOff>
    </xdr:to>
    <xdr:cxnSp macro="">
      <xdr:nvCxnSpPr>
        <xdr:cNvPr id="111" name="ลูกศรเชื่อมต่อแบบตรง 110"/>
        <xdr:cNvCxnSpPr/>
      </xdr:nvCxnSpPr>
      <xdr:spPr>
        <a:xfrm flipV="1">
          <a:off x="7388802" y="45668045"/>
          <a:ext cx="2240107" cy="952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</xdr:colOff>
      <xdr:row>717</xdr:row>
      <xdr:rowOff>111702</xdr:rowOff>
    </xdr:from>
    <xdr:to>
      <xdr:col>17</xdr:col>
      <xdr:colOff>155864</xdr:colOff>
      <xdr:row>717</xdr:row>
      <xdr:rowOff>121227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7398327" y="47173861"/>
          <a:ext cx="2221923" cy="952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2597</xdr:colOff>
      <xdr:row>261</xdr:row>
      <xdr:rowOff>122959</xdr:rowOff>
    </xdr:from>
    <xdr:to>
      <xdr:col>18</xdr:col>
      <xdr:colOff>0</xdr:colOff>
      <xdr:row>261</xdr:row>
      <xdr:rowOff>129886</xdr:rowOff>
    </xdr:to>
    <xdr:cxnSp macro="">
      <xdr:nvCxnSpPr>
        <xdr:cNvPr id="133" name="ลูกศรเชื่อมต่อแบบตรง 132"/>
        <xdr:cNvCxnSpPr/>
      </xdr:nvCxnSpPr>
      <xdr:spPr>
        <a:xfrm>
          <a:off x="7388802" y="64771732"/>
          <a:ext cx="2240107" cy="692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265</xdr:row>
      <xdr:rowOff>119496</xdr:rowOff>
    </xdr:from>
    <xdr:to>
      <xdr:col>18</xdr:col>
      <xdr:colOff>0</xdr:colOff>
      <xdr:row>265</xdr:row>
      <xdr:rowOff>129887</xdr:rowOff>
    </xdr:to>
    <xdr:cxnSp macro="">
      <xdr:nvCxnSpPr>
        <xdr:cNvPr id="137" name="ลูกศรเชื่อมต่อแบบตรง 136"/>
        <xdr:cNvCxnSpPr/>
      </xdr:nvCxnSpPr>
      <xdr:spPr>
        <a:xfrm>
          <a:off x="8554316" y="65772723"/>
          <a:ext cx="1074593" cy="1039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2597</xdr:colOff>
      <xdr:row>283</xdr:row>
      <xdr:rowOff>115166</xdr:rowOff>
    </xdr:from>
    <xdr:to>
      <xdr:col>17</xdr:col>
      <xdr:colOff>155864</xdr:colOff>
      <xdr:row>283</xdr:row>
      <xdr:rowOff>129886</xdr:rowOff>
    </xdr:to>
    <xdr:cxnSp macro="">
      <xdr:nvCxnSpPr>
        <xdr:cNvPr id="139" name="ลูกศรเชื่อมต่อแบบตรง 138"/>
        <xdr:cNvCxnSpPr/>
      </xdr:nvCxnSpPr>
      <xdr:spPr>
        <a:xfrm>
          <a:off x="7388802" y="69370575"/>
          <a:ext cx="2231448" cy="1472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</xdr:colOff>
      <xdr:row>311</xdr:row>
      <xdr:rowOff>135081</xdr:rowOff>
    </xdr:from>
    <xdr:to>
      <xdr:col>18</xdr:col>
      <xdr:colOff>0</xdr:colOff>
      <xdr:row>311</xdr:row>
      <xdr:rowOff>147205</xdr:rowOff>
    </xdr:to>
    <xdr:cxnSp macro="">
      <xdr:nvCxnSpPr>
        <xdr:cNvPr id="140" name="ลูกศรเชื่อมต่อแบบตรง 139"/>
        <xdr:cNvCxnSpPr/>
      </xdr:nvCxnSpPr>
      <xdr:spPr>
        <a:xfrm>
          <a:off x="7398327" y="75503808"/>
          <a:ext cx="2230582" cy="1212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2595</xdr:colOff>
      <xdr:row>320</xdr:row>
      <xdr:rowOff>123825</xdr:rowOff>
    </xdr:from>
    <xdr:to>
      <xdr:col>18</xdr:col>
      <xdr:colOff>0</xdr:colOff>
      <xdr:row>320</xdr:row>
      <xdr:rowOff>129886</xdr:rowOff>
    </xdr:to>
    <xdr:cxnSp macro="">
      <xdr:nvCxnSpPr>
        <xdr:cNvPr id="142" name="ลูกศรเชื่อมต่อแบบตรง 141"/>
        <xdr:cNvCxnSpPr/>
      </xdr:nvCxnSpPr>
      <xdr:spPr>
        <a:xfrm>
          <a:off x="7388800" y="78003689"/>
          <a:ext cx="2240109" cy="606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15585</xdr:colOff>
      <xdr:row>333</xdr:row>
      <xdr:rowOff>135084</xdr:rowOff>
    </xdr:from>
    <xdr:to>
      <xdr:col>17</xdr:col>
      <xdr:colOff>147205</xdr:colOff>
      <xdr:row>333</xdr:row>
      <xdr:rowOff>138546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7401790" y="82370470"/>
          <a:ext cx="2209801" cy="346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32904</xdr:colOff>
      <xdr:row>336</xdr:row>
      <xdr:rowOff>131618</xdr:rowOff>
    </xdr:from>
    <xdr:to>
      <xdr:col>18</xdr:col>
      <xdr:colOff>0</xdr:colOff>
      <xdr:row>336</xdr:row>
      <xdr:rowOff>147205</xdr:rowOff>
    </xdr:to>
    <xdr:cxnSp macro="">
      <xdr:nvCxnSpPr>
        <xdr:cNvPr id="145" name="ลูกศรเชื่อมต่อแบบตรง 144"/>
        <xdr:cNvCxnSpPr/>
      </xdr:nvCxnSpPr>
      <xdr:spPr>
        <a:xfrm>
          <a:off x="7419109" y="83120345"/>
          <a:ext cx="2209800" cy="15587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786246</xdr:colOff>
      <xdr:row>587</xdr:row>
      <xdr:rowOff>134214</xdr:rowOff>
    </xdr:from>
    <xdr:to>
      <xdr:col>18</xdr:col>
      <xdr:colOff>0</xdr:colOff>
      <xdr:row>587</xdr:row>
      <xdr:rowOff>147205</xdr:rowOff>
    </xdr:to>
    <xdr:cxnSp macro="">
      <xdr:nvCxnSpPr>
        <xdr:cNvPr id="146" name="ลูกศรเชื่อมต่อแบบตรง 145"/>
        <xdr:cNvCxnSpPr/>
      </xdr:nvCxnSpPr>
      <xdr:spPr>
        <a:xfrm>
          <a:off x="7384473" y="88734032"/>
          <a:ext cx="2244436" cy="1299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7793</xdr:colOff>
      <xdr:row>591</xdr:row>
      <xdr:rowOff>128154</xdr:rowOff>
    </xdr:from>
    <xdr:to>
      <xdr:col>18</xdr:col>
      <xdr:colOff>0</xdr:colOff>
      <xdr:row>591</xdr:row>
      <xdr:rowOff>147204</xdr:rowOff>
    </xdr:to>
    <xdr:cxnSp macro="">
      <xdr:nvCxnSpPr>
        <xdr:cNvPr id="147" name="ลูกศรเชื่อมต่อแบบตรง 146"/>
        <xdr:cNvCxnSpPr/>
      </xdr:nvCxnSpPr>
      <xdr:spPr>
        <a:xfrm>
          <a:off x="7393998" y="89732427"/>
          <a:ext cx="2234911" cy="1905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180976</xdr:colOff>
      <xdr:row>633</xdr:row>
      <xdr:rowOff>96980</xdr:rowOff>
    </xdr:from>
    <xdr:to>
      <xdr:col>18</xdr:col>
      <xdr:colOff>0</xdr:colOff>
      <xdr:row>633</xdr:row>
      <xdr:rowOff>103909</xdr:rowOff>
    </xdr:to>
    <xdr:cxnSp macro="">
      <xdr:nvCxnSpPr>
        <xdr:cNvPr id="151" name="ลูกศรเชื่อมต่อแบบตรง 150"/>
        <xdr:cNvCxnSpPr/>
      </xdr:nvCxnSpPr>
      <xdr:spPr>
        <a:xfrm>
          <a:off x="8554317" y="99918980"/>
          <a:ext cx="1074592" cy="6929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11257</xdr:colOff>
      <xdr:row>387</xdr:row>
      <xdr:rowOff>117763</xdr:rowOff>
    </xdr:from>
    <xdr:to>
      <xdr:col>17</xdr:col>
      <xdr:colOff>155864</xdr:colOff>
      <xdr:row>387</xdr:row>
      <xdr:rowOff>121227</xdr:rowOff>
    </xdr:to>
    <xdr:cxnSp macro="">
      <xdr:nvCxnSpPr>
        <xdr:cNvPr id="159" name="ลูกศรเชื่อมต่อแบบตรง 158"/>
        <xdr:cNvCxnSpPr/>
      </xdr:nvCxnSpPr>
      <xdr:spPr>
        <a:xfrm>
          <a:off x="7397462" y="120037513"/>
          <a:ext cx="2222788" cy="346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10392</xdr:colOff>
      <xdr:row>183</xdr:row>
      <xdr:rowOff>128155</xdr:rowOff>
    </xdr:from>
    <xdr:to>
      <xdr:col>17</xdr:col>
      <xdr:colOff>155864</xdr:colOff>
      <xdr:row>183</xdr:row>
      <xdr:rowOff>138546</xdr:rowOff>
    </xdr:to>
    <xdr:cxnSp macro="">
      <xdr:nvCxnSpPr>
        <xdr:cNvPr id="162" name="ลูกศรเชื่อมต่อแบบตรง 161"/>
        <xdr:cNvCxnSpPr/>
      </xdr:nvCxnSpPr>
      <xdr:spPr>
        <a:xfrm>
          <a:off x="7396597" y="125407882"/>
          <a:ext cx="2223653" cy="1039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212</xdr:row>
      <xdr:rowOff>104775</xdr:rowOff>
    </xdr:from>
    <xdr:to>
      <xdr:col>13</xdr:col>
      <xdr:colOff>19050</xdr:colOff>
      <xdr:row>212</xdr:row>
      <xdr:rowOff>114300</xdr:rowOff>
    </xdr:to>
    <xdr:sp macro="" textlink="">
      <xdr:nvSpPr>
        <xdr:cNvPr id="727844" name="Line 52"/>
        <xdr:cNvSpPr>
          <a:spLocks noChangeShapeType="1"/>
        </xdr:cNvSpPr>
      </xdr:nvSpPr>
      <xdr:spPr bwMode="auto">
        <a:xfrm flipV="1">
          <a:off x="8553450" y="134893050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4331</xdr:colOff>
      <xdr:row>208</xdr:row>
      <xdr:rowOff>121227</xdr:rowOff>
    </xdr:from>
    <xdr:to>
      <xdr:col>13</xdr:col>
      <xdr:colOff>0</xdr:colOff>
      <xdr:row>208</xdr:row>
      <xdr:rowOff>122815</xdr:rowOff>
    </xdr:to>
    <xdr:cxnSp macro="">
      <xdr:nvCxnSpPr>
        <xdr:cNvPr id="165" name="ลูกศรเชื่อมต่อแบบตรง 164"/>
        <xdr:cNvCxnSpPr/>
      </xdr:nvCxnSpPr>
      <xdr:spPr>
        <a:xfrm>
          <a:off x="8013990" y="130509818"/>
          <a:ext cx="723033" cy="158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4331</xdr:colOff>
      <xdr:row>483</xdr:row>
      <xdr:rowOff>121227</xdr:rowOff>
    </xdr:from>
    <xdr:to>
      <xdr:col>17</xdr:col>
      <xdr:colOff>155864</xdr:colOff>
      <xdr:row>483</xdr:row>
      <xdr:rowOff>122959</xdr:rowOff>
    </xdr:to>
    <xdr:cxnSp macro="">
      <xdr:nvCxnSpPr>
        <xdr:cNvPr id="167" name="ลูกศรเชื่อมต่อแบบตรง 166"/>
        <xdr:cNvCxnSpPr/>
      </xdr:nvCxnSpPr>
      <xdr:spPr>
        <a:xfrm flipV="1">
          <a:off x="7390536" y="136623136"/>
          <a:ext cx="2229714" cy="173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3465</xdr:colOff>
      <xdr:row>508</xdr:row>
      <xdr:rowOff>121227</xdr:rowOff>
    </xdr:from>
    <xdr:to>
      <xdr:col>18</xdr:col>
      <xdr:colOff>0</xdr:colOff>
      <xdr:row>508</xdr:row>
      <xdr:rowOff>142875</xdr:rowOff>
    </xdr:to>
    <xdr:cxnSp macro="">
      <xdr:nvCxnSpPr>
        <xdr:cNvPr id="168" name="ลูกศรเชื่อมต่อแบบตรง 167"/>
        <xdr:cNvCxnSpPr/>
      </xdr:nvCxnSpPr>
      <xdr:spPr>
        <a:xfrm flipV="1">
          <a:off x="7389670" y="138380932"/>
          <a:ext cx="2247898" cy="216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516</xdr:row>
      <xdr:rowOff>133350</xdr:rowOff>
    </xdr:from>
    <xdr:to>
      <xdr:col>12</xdr:col>
      <xdr:colOff>19050</xdr:colOff>
      <xdr:row>516</xdr:row>
      <xdr:rowOff>142875</xdr:rowOff>
    </xdr:to>
    <xdr:sp macro="" textlink="">
      <xdr:nvSpPr>
        <xdr:cNvPr id="727848" name="Line 52"/>
        <xdr:cNvSpPr>
          <a:spLocks noChangeShapeType="1"/>
        </xdr:cNvSpPr>
      </xdr:nvSpPr>
      <xdr:spPr bwMode="auto">
        <a:xfrm flipV="1">
          <a:off x="8372475" y="154495500"/>
          <a:ext cx="200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2598</xdr:colOff>
      <xdr:row>758</xdr:row>
      <xdr:rowOff>124690</xdr:rowOff>
    </xdr:from>
    <xdr:to>
      <xdr:col>17</xdr:col>
      <xdr:colOff>155864</xdr:colOff>
      <xdr:row>758</xdr:row>
      <xdr:rowOff>129886</xdr:rowOff>
    </xdr:to>
    <xdr:cxnSp macro="">
      <xdr:nvCxnSpPr>
        <xdr:cNvPr id="171" name="ลูกศรเชื่อมต่อแบบตรง 170"/>
        <xdr:cNvCxnSpPr/>
      </xdr:nvCxnSpPr>
      <xdr:spPr>
        <a:xfrm>
          <a:off x="7388803" y="154966554"/>
          <a:ext cx="2231447" cy="51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172316</xdr:colOff>
      <xdr:row>358</xdr:row>
      <xdr:rowOff>112569</xdr:rowOff>
    </xdr:from>
    <xdr:to>
      <xdr:col>18</xdr:col>
      <xdr:colOff>0</xdr:colOff>
      <xdr:row>358</xdr:row>
      <xdr:rowOff>124693</xdr:rowOff>
    </xdr:to>
    <xdr:cxnSp macro="">
      <xdr:nvCxnSpPr>
        <xdr:cNvPr id="173" name="ลูกศรเชื่อมต่อแบบตรง 172"/>
        <xdr:cNvCxnSpPr/>
      </xdr:nvCxnSpPr>
      <xdr:spPr>
        <a:xfrm flipV="1">
          <a:off x="8545657" y="112161205"/>
          <a:ext cx="1083252" cy="1212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3464</xdr:colOff>
      <xdr:row>783</xdr:row>
      <xdr:rowOff>112568</xdr:rowOff>
    </xdr:from>
    <xdr:to>
      <xdr:col>17</xdr:col>
      <xdr:colOff>155864</xdr:colOff>
      <xdr:row>783</xdr:row>
      <xdr:rowOff>122094</xdr:rowOff>
    </xdr:to>
    <xdr:cxnSp macro="">
      <xdr:nvCxnSpPr>
        <xdr:cNvPr id="175" name="ลูกศรเชื่อมต่อแบบตรง 174"/>
        <xdr:cNvCxnSpPr/>
      </xdr:nvCxnSpPr>
      <xdr:spPr>
        <a:xfrm flipV="1">
          <a:off x="7389669" y="161067750"/>
          <a:ext cx="2230581" cy="952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213013</xdr:colOff>
      <xdr:row>786</xdr:row>
      <xdr:rowOff>128155</xdr:rowOff>
    </xdr:from>
    <xdr:to>
      <xdr:col>12</xdr:col>
      <xdr:colOff>0</xdr:colOff>
      <xdr:row>786</xdr:row>
      <xdr:rowOff>138545</xdr:rowOff>
    </xdr:to>
    <xdr:cxnSp macro="">
      <xdr:nvCxnSpPr>
        <xdr:cNvPr id="178" name="ลูกศรเชื่อมต่อแบบตรง 177"/>
        <xdr:cNvCxnSpPr/>
      </xdr:nvCxnSpPr>
      <xdr:spPr>
        <a:xfrm>
          <a:off x="8006195" y="161836678"/>
          <a:ext cx="548987" cy="1039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6926</xdr:colOff>
      <xdr:row>537</xdr:row>
      <xdr:rowOff>121227</xdr:rowOff>
    </xdr:from>
    <xdr:to>
      <xdr:col>17</xdr:col>
      <xdr:colOff>155864</xdr:colOff>
      <xdr:row>537</xdr:row>
      <xdr:rowOff>122095</xdr:rowOff>
    </xdr:to>
    <xdr:cxnSp macro="">
      <xdr:nvCxnSpPr>
        <xdr:cNvPr id="183" name="ลูกศรเชื่อมต่อแบบตรง 182"/>
        <xdr:cNvCxnSpPr/>
      </xdr:nvCxnSpPr>
      <xdr:spPr>
        <a:xfrm flipV="1">
          <a:off x="7393131" y="167189727"/>
          <a:ext cx="2227119" cy="86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112</xdr:row>
      <xdr:rowOff>95250</xdr:rowOff>
    </xdr:from>
    <xdr:to>
      <xdr:col>17</xdr:col>
      <xdr:colOff>155864</xdr:colOff>
      <xdr:row>112</xdr:row>
      <xdr:rowOff>121227</xdr:rowOff>
    </xdr:to>
    <xdr:cxnSp macro="">
      <xdr:nvCxnSpPr>
        <xdr:cNvPr id="94" name="ลูกศรเชื่อมต่อแบบตรง 93"/>
        <xdr:cNvCxnSpPr/>
      </xdr:nvCxnSpPr>
      <xdr:spPr>
        <a:xfrm flipV="1">
          <a:off x="7394864" y="34012909"/>
          <a:ext cx="2225386" cy="2597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776720</xdr:colOff>
      <xdr:row>314</xdr:row>
      <xdr:rowOff>135084</xdr:rowOff>
    </xdr:from>
    <xdr:to>
      <xdr:col>18</xdr:col>
      <xdr:colOff>0</xdr:colOff>
      <xdr:row>314</xdr:row>
      <xdr:rowOff>138546</xdr:rowOff>
    </xdr:to>
    <xdr:cxnSp macro="">
      <xdr:nvCxnSpPr>
        <xdr:cNvPr id="96" name="ลูกศรเชื่อมต่อแบบตรง 95"/>
        <xdr:cNvCxnSpPr/>
      </xdr:nvCxnSpPr>
      <xdr:spPr>
        <a:xfrm>
          <a:off x="7374947" y="80274970"/>
          <a:ext cx="2253962" cy="346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512</xdr:row>
      <xdr:rowOff>121227</xdr:rowOff>
    </xdr:from>
    <xdr:to>
      <xdr:col>18</xdr:col>
      <xdr:colOff>0</xdr:colOff>
      <xdr:row>512</xdr:row>
      <xdr:rowOff>121227</xdr:rowOff>
    </xdr:to>
    <xdr:cxnSp macro="">
      <xdr:nvCxnSpPr>
        <xdr:cNvPr id="7" name="ลูกศรเชื่อมต่อแบบตรง 6"/>
        <xdr:cNvCxnSpPr/>
      </xdr:nvCxnSpPr>
      <xdr:spPr>
        <a:xfrm>
          <a:off x="8044295" y="148512068"/>
          <a:ext cx="16192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158</xdr:row>
      <xdr:rowOff>121227</xdr:rowOff>
    </xdr:from>
    <xdr:to>
      <xdr:col>18</xdr:col>
      <xdr:colOff>0</xdr:colOff>
      <xdr:row>158</xdr:row>
      <xdr:rowOff>138545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429500" y="41070068"/>
          <a:ext cx="2234045" cy="1731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391</xdr:row>
      <xdr:rowOff>129886</xdr:rowOff>
    </xdr:from>
    <xdr:to>
      <xdr:col>18</xdr:col>
      <xdr:colOff>0</xdr:colOff>
      <xdr:row>391</xdr:row>
      <xdr:rowOff>129886</xdr:rowOff>
    </xdr:to>
    <xdr:cxnSp macro="">
      <xdr:nvCxnSpPr>
        <xdr:cNvPr id="14" name="ลูกศรเชื่อมต่อแบบตรง 13"/>
        <xdr:cNvCxnSpPr/>
      </xdr:nvCxnSpPr>
      <xdr:spPr>
        <a:xfrm>
          <a:off x="8052955" y="125825250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408</xdr:row>
      <xdr:rowOff>129886</xdr:rowOff>
    </xdr:from>
    <xdr:to>
      <xdr:col>18</xdr:col>
      <xdr:colOff>0</xdr:colOff>
      <xdr:row>408</xdr:row>
      <xdr:rowOff>129886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8052955" y="125825250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411</xdr:row>
      <xdr:rowOff>129886</xdr:rowOff>
    </xdr:from>
    <xdr:to>
      <xdr:col>18</xdr:col>
      <xdr:colOff>0</xdr:colOff>
      <xdr:row>411</xdr:row>
      <xdr:rowOff>129886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8052955" y="125825250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414</xdr:row>
      <xdr:rowOff>129886</xdr:rowOff>
    </xdr:from>
    <xdr:to>
      <xdr:col>18</xdr:col>
      <xdr:colOff>0</xdr:colOff>
      <xdr:row>414</xdr:row>
      <xdr:rowOff>129886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8052955" y="125825250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417</xdr:row>
      <xdr:rowOff>129886</xdr:rowOff>
    </xdr:from>
    <xdr:to>
      <xdr:col>18</xdr:col>
      <xdr:colOff>0</xdr:colOff>
      <xdr:row>417</xdr:row>
      <xdr:rowOff>129886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8052955" y="125825250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420</xdr:row>
      <xdr:rowOff>129886</xdr:rowOff>
    </xdr:from>
    <xdr:to>
      <xdr:col>18</xdr:col>
      <xdr:colOff>0</xdr:colOff>
      <xdr:row>420</xdr:row>
      <xdr:rowOff>129886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8052955" y="131687454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433</xdr:row>
      <xdr:rowOff>129886</xdr:rowOff>
    </xdr:from>
    <xdr:to>
      <xdr:col>18</xdr:col>
      <xdr:colOff>0</xdr:colOff>
      <xdr:row>433</xdr:row>
      <xdr:rowOff>129886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8052955" y="129427431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436</xdr:row>
      <xdr:rowOff>129886</xdr:rowOff>
    </xdr:from>
    <xdr:to>
      <xdr:col>18</xdr:col>
      <xdr:colOff>0</xdr:colOff>
      <xdr:row>436</xdr:row>
      <xdr:rowOff>129886</xdr:rowOff>
    </xdr:to>
    <xdr:cxnSp macro="">
      <xdr:nvCxnSpPr>
        <xdr:cNvPr id="122" name="ลูกศรเชื่อมต่อแบบตรง 121"/>
        <xdr:cNvCxnSpPr/>
      </xdr:nvCxnSpPr>
      <xdr:spPr>
        <a:xfrm>
          <a:off x="8052955" y="130180772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439</xdr:row>
      <xdr:rowOff>129886</xdr:rowOff>
    </xdr:from>
    <xdr:to>
      <xdr:col>18</xdr:col>
      <xdr:colOff>0</xdr:colOff>
      <xdr:row>439</xdr:row>
      <xdr:rowOff>129886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8052955" y="130934113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442</xdr:row>
      <xdr:rowOff>129886</xdr:rowOff>
    </xdr:from>
    <xdr:to>
      <xdr:col>18</xdr:col>
      <xdr:colOff>0</xdr:colOff>
      <xdr:row>442</xdr:row>
      <xdr:rowOff>129886</xdr:rowOff>
    </xdr:to>
    <xdr:cxnSp macro="">
      <xdr:nvCxnSpPr>
        <xdr:cNvPr id="125" name="ลูกศรเชื่อมต่อแบบตรง 124"/>
        <xdr:cNvCxnSpPr/>
      </xdr:nvCxnSpPr>
      <xdr:spPr>
        <a:xfrm>
          <a:off x="8052955" y="131687454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458</xdr:row>
      <xdr:rowOff>129886</xdr:rowOff>
    </xdr:from>
    <xdr:to>
      <xdr:col>18</xdr:col>
      <xdr:colOff>0</xdr:colOff>
      <xdr:row>458</xdr:row>
      <xdr:rowOff>129886</xdr:rowOff>
    </xdr:to>
    <xdr:cxnSp macro="">
      <xdr:nvCxnSpPr>
        <xdr:cNvPr id="129" name="ลูกศรเชื่อมต่อแบบตรง 128"/>
        <xdr:cNvCxnSpPr/>
      </xdr:nvCxnSpPr>
      <xdr:spPr>
        <a:xfrm>
          <a:off x="8052955" y="132440795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461</xdr:row>
      <xdr:rowOff>129886</xdr:rowOff>
    </xdr:from>
    <xdr:to>
      <xdr:col>18</xdr:col>
      <xdr:colOff>0</xdr:colOff>
      <xdr:row>461</xdr:row>
      <xdr:rowOff>129886</xdr:rowOff>
    </xdr:to>
    <xdr:cxnSp macro="">
      <xdr:nvCxnSpPr>
        <xdr:cNvPr id="130" name="ลูกศรเชื่อมต่อแบบตรง 129"/>
        <xdr:cNvCxnSpPr/>
      </xdr:nvCxnSpPr>
      <xdr:spPr>
        <a:xfrm>
          <a:off x="8052955" y="137298545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2598</xdr:colOff>
      <xdr:row>683</xdr:row>
      <xdr:rowOff>124690</xdr:rowOff>
    </xdr:from>
    <xdr:to>
      <xdr:col>17</xdr:col>
      <xdr:colOff>155864</xdr:colOff>
      <xdr:row>683</xdr:row>
      <xdr:rowOff>129886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7423439" y="168864395"/>
          <a:ext cx="2231448" cy="51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4329</xdr:colOff>
      <xdr:row>614</xdr:row>
      <xdr:rowOff>133351</xdr:rowOff>
    </xdr:from>
    <xdr:to>
      <xdr:col>8</xdr:col>
      <xdr:colOff>16452</xdr:colOff>
      <xdr:row>614</xdr:row>
      <xdr:rowOff>152401</xdr:rowOff>
    </xdr:to>
    <xdr:cxnSp macro="">
      <xdr:nvCxnSpPr>
        <xdr:cNvPr id="93" name="ลูกศรเชื่อมต่อแบบตรง 92"/>
        <xdr:cNvCxnSpPr/>
      </xdr:nvCxnSpPr>
      <xdr:spPr>
        <a:xfrm>
          <a:off x="7425170" y="111238146"/>
          <a:ext cx="419100" cy="1905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4331</xdr:colOff>
      <xdr:row>491</xdr:row>
      <xdr:rowOff>121227</xdr:rowOff>
    </xdr:from>
    <xdr:to>
      <xdr:col>17</xdr:col>
      <xdr:colOff>155864</xdr:colOff>
      <xdr:row>491</xdr:row>
      <xdr:rowOff>122959</xdr:rowOff>
    </xdr:to>
    <xdr:cxnSp macro="">
      <xdr:nvCxnSpPr>
        <xdr:cNvPr id="116" name="ลูกศรเชื่อมต่อแบบตรง 115"/>
        <xdr:cNvCxnSpPr/>
      </xdr:nvCxnSpPr>
      <xdr:spPr>
        <a:xfrm flipV="1">
          <a:off x="7425172" y="135869795"/>
          <a:ext cx="2229715" cy="173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3464</xdr:colOff>
      <xdr:row>790</xdr:row>
      <xdr:rowOff>112568</xdr:rowOff>
    </xdr:from>
    <xdr:to>
      <xdr:col>17</xdr:col>
      <xdr:colOff>155864</xdr:colOff>
      <xdr:row>790</xdr:row>
      <xdr:rowOff>122094</xdr:rowOff>
    </xdr:to>
    <xdr:cxnSp macro="">
      <xdr:nvCxnSpPr>
        <xdr:cNvPr id="97" name="ลูกศรเชื่อมต่อแบบตรง 96"/>
        <xdr:cNvCxnSpPr/>
      </xdr:nvCxnSpPr>
      <xdr:spPr>
        <a:xfrm flipV="1">
          <a:off x="7424305" y="205965136"/>
          <a:ext cx="2230582" cy="952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233</xdr:row>
      <xdr:rowOff>121228</xdr:rowOff>
    </xdr:from>
    <xdr:to>
      <xdr:col>7</xdr:col>
      <xdr:colOff>7793</xdr:colOff>
      <xdr:row>233</xdr:row>
      <xdr:rowOff>130753</xdr:rowOff>
    </xdr:to>
    <xdr:sp macro="" textlink="">
      <xdr:nvSpPr>
        <xdr:cNvPr id="99" name="Line 52"/>
        <xdr:cNvSpPr>
          <a:spLocks noChangeShapeType="1"/>
        </xdr:cNvSpPr>
      </xdr:nvSpPr>
      <xdr:spPr bwMode="auto">
        <a:xfrm flipV="1">
          <a:off x="7429500" y="73896683"/>
          <a:ext cx="206952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8659</xdr:colOff>
      <xdr:row>215</xdr:row>
      <xdr:rowOff>112568</xdr:rowOff>
    </xdr:from>
    <xdr:to>
      <xdr:col>17</xdr:col>
      <xdr:colOff>154131</xdr:colOff>
      <xdr:row>215</xdr:row>
      <xdr:rowOff>122959</xdr:rowOff>
    </xdr:to>
    <xdr:cxnSp macro="">
      <xdr:nvCxnSpPr>
        <xdr:cNvPr id="134" name="ลูกศรเชื่อมต่อแบบตรง 133"/>
        <xdr:cNvCxnSpPr/>
      </xdr:nvCxnSpPr>
      <xdr:spPr>
        <a:xfrm>
          <a:off x="7429500" y="78503318"/>
          <a:ext cx="2223654" cy="1039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6926</xdr:colOff>
      <xdr:row>558</xdr:row>
      <xdr:rowOff>121227</xdr:rowOff>
    </xdr:from>
    <xdr:to>
      <xdr:col>17</xdr:col>
      <xdr:colOff>155864</xdr:colOff>
      <xdr:row>558</xdr:row>
      <xdr:rowOff>122095</xdr:rowOff>
    </xdr:to>
    <xdr:cxnSp macro="">
      <xdr:nvCxnSpPr>
        <xdr:cNvPr id="103" name="ลูกศรเชื่อมต่อแบบตรง 102"/>
        <xdr:cNvCxnSpPr/>
      </xdr:nvCxnSpPr>
      <xdr:spPr>
        <a:xfrm flipV="1">
          <a:off x="7427767" y="155993522"/>
          <a:ext cx="2227120" cy="86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110837</xdr:colOff>
      <xdr:row>688</xdr:row>
      <xdr:rowOff>96982</xdr:rowOff>
    </xdr:from>
    <xdr:to>
      <xdr:col>9</xdr:col>
      <xdr:colOff>96117</xdr:colOff>
      <xdr:row>688</xdr:row>
      <xdr:rowOff>106507</xdr:rowOff>
    </xdr:to>
    <xdr:sp macro="" textlink="">
      <xdr:nvSpPr>
        <xdr:cNvPr id="109" name="Line 52"/>
        <xdr:cNvSpPr>
          <a:spLocks noChangeShapeType="1"/>
        </xdr:cNvSpPr>
      </xdr:nvSpPr>
      <xdr:spPr bwMode="auto">
        <a:xfrm flipV="1">
          <a:off x="7938655" y="194458937"/>
          <a:ext cx="201757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8659</xdr:colOff>
      <xdr:row>9</xdr:row>
      <xdr:rowOff>155863</xdr:rowOff>
    </xdr:from>
    <xdr:to>
      <xdr:col>17</xdr:col>
      <xdr:colOff>164521</xdr:colOff>
      <xdr:row>9</xdr:row>
      <xdr:rowOff>155863</xdr:rowOff>
    </xdr:to>
    <xdr:cxnSp macro="">
      <xdr:nvCxnSpPr>
        <xdr:cNvPr id="128" name="ลูกศรเชื่อมต่อแบบตรง 127"/>
        <xdr:cNvCxnSpPr/>
      </xdr:nvCxnSpPr>
      <xdr:spPr>
        <a:xfrm>
          <a:off x="8052954" y="2511136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147205</xdr:rowOff>
    </xdr:from>
    <xdr:to>
      <xdr:col>17</xdr:col>
      <xdr:colOff>164521</xdr:colOff>
      <xdr:row>13</xdr:row>
      <xdr:rowOff>147205</xdr:rowOff>
    </xdr:to>
    <xdr:cxnSp macro="">
      <xdr:nvCxnSpPr>
        <xdr:cNvPr id="136" name="ลูกศรเชื่อมต่อแบบตรง 135"/>
        <xdr:cNvCxnSpPr/>
      </xdr:nvCxnSpPr>
      <xdr:spPr>
        <a:xfrm>
          <a:off x="8052954" y="3506932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17</xdr:row>
      <xdr:rowOff>138545</xdr:rowOff>
    </xdr:from>
    <xdr:to>
      <xdr:col>17</xdr:col>
      <xdr:colOff>155862</xdr:colOff>
      <xdr:row>17</xdr:row>
      <xdr:rowOff>138545</xdr:rowOff>
    </xdr:to>
    <xdr:cxnSp macro="">
      <xdr:nvCxnSpPr>
        <xdr:cNvPr id="143" name="ลูกศรเชื่อมต่อแบบตรง 142"/>
        <xdr:cNvCxnSpPr/>
      </xdr:nvCxnSpPr>
      <xdr:spPr>
        <a:xfrm>
          <a:off x="8044295" y="4502727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129887</xdr:rowOff>
    </xdr:from>
    <xdr:to>
      <xdr:col>17</xdr:col>
      <xdr:colOff>155862</xdr:colOff>
      <xdr:row>33</xdr:row>
      <xdr:rowOff>129887</xdr:rowOff>
    </xdr:to>
    <xdr:cxnSp macro="">
      <xdr:nvCxnSpPr>
        <xdr:cNvPr id="148" name="ลูกศรเชื่อมต่อแบบตรง 147"/>
        <xdr:cNvCxnSpPr/>
      </xdr:nvCxnSpPr>
      <xdr:spPr>
        <a:xfrm>
          <a:off x="8044295" y="8607137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37</xdr:row>
      <xdr:rowOff>138545</xdr:rowOff>
    </xdr:from>
    <xdr:to>
      <xdr:col>17</xdr:col>
      <xdr:colOff>155862</xdr:colOff>
      <xdr:row>37</xdr:row>
      <xdr:rowOff>138545</xdr:rowOff>
    </xdr:to>
    <xdr:cxnSp macro="">
      <xdr:nvCxnSpPr>
        <xdr:cNvPr id="152" name="ลูกศรเชื่อมต่อแบบตรง 151"/>
        <xdr:cNvCxnSpPr/>
      </xdr:nvCxnSpPr>
      <xdr:spPr>
        <a:xfrm>
          <a:off x="8044295" y="9620250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42</xdr:row>
      <xdr:rowOff>155863</xdr:rowOff>
    </xdr:from>
    <xdr:to>
      <xdr:col>18</xdr:col>
      <xdr:colOff>0</xdr:colOff>
      <xdr:row>42</xdr:row>
      <xdr:rowOff>155863</xdr:rowOff>
    </xdr:to>
    <xdr:cxnSp macro="">
      <xdr:nvCxnSpPr>
        <xdr:cNvPr id="164" name="ลูกศรเชื่อมต่อแบบตรง 163"/>
        <xdr:cNvCxnSpPr/>
      </xdr:nvCxnSpPr>
      <xdr:spPr>
        <a:xfrm>
          <a:off x="8052955" y="10893136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58</xdr:row>
      <xdr:rowOff>147204</xdr:rowOff>
    </xdr:from>
    <xdr:to>
      <xdr:col>18</xdr:col>
      <xdr:colOff>0</xdr:colOff>
      <xdr:row>58</xdr:row>
      <xdr:rowOff>147204</xdr:rowOff>
    </xdr:to>
    <xdr:cxnSp macro="">
      <xdr:nvCxnSpPr>
        <xdr:cNvPr id="170" name="ลูกศรเชื่อมต่อแบบตรง 169"/>
        <xdr:cNvCxnSpPr/>
      </xdr:nvCxnSpPr>
      <xdr:spPr>
        <a:xfrm>
          <a:off x="8052955" y="14997545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61</xdr:row>
      <xdr:rowOff>112567</xdr:rowOff>
    </xdr:from>
    <xdr:to>
      <xdr:col>17</xdr:col>
      <xdr:colOff>164521</xdr:colOff>
      <xdr:row>61</xdr:row>
      <xdr:rowOff>112567</xdr:rowOff>
    </xdr:to>
    <xdr:cxnSp macro="">
      <xdr:nvCxnSpPr>
        <xdr:cNvPr id="174" name="ลูกศรเชื่อมต่อแบบตรง 173"/>
        <xdr:cNvCxnSpPr/>
      </xdr:nvCxnSpPr>
      <xdr:spPr>
        <a:xfrm>
          <a:off x="8052954" y="15716249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8660</xdr:colOff>
      <xdr:row>65</xdr:row>
      <xdr:rowOff>138546</xdr:rowOff>
    </xdr:from>
    <xdr:to>
      <xdr:col>18</xdr:col>
      <xdr:colOff>0</xdr:colOff>
      <xdr:row>65</xdr:row>
      <xdr:rowOff>138546</xdr:rowOff>
    </xdr:to>
    <xdr:cxnSp macro="">
      <xdr:nvCxnSpPr>
        <xdr:cNvPr id="177" name="ลูกศรเชื่อมต่อแบบตรง 176"/>
        <xdr:cNvCxnSpPr/>
      </xdr:nvCxnSpPr>
      <xdr:spPr>
        <a:xfrm>
          <a:off x="8052955" y="16746682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68</xdr:row>
      <xdr:rowOff>121227</xdr:rowOff>
    </xdr:from>
    <xdr:to>
      <xdr:col>17</xdr:col>
      <xdr:colOff>164521</xdr:colOff>
      <xdr:row>68</xdr:row>
      <xdr:rowOff>121227</xdr:rowOff>
    </xdr:to>
    <xdr:cxnSp macro="">
      <xdr:nvCxnSpPr>
        <xdr:cNvPr id="179" name="ลูกศรเชื่อมต่อแบบตรง 178"/>
        <xdr:cNvCxnSpPr/>
      </xdr:nvCxnSpPr>
      <xdr:spPr>
        <a:xfrm>
          <a:off x="8052954" y="17482704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83</xdr:row>
      <xdr:rowOff>129886</xdr:rowOff>
    </xdr:from>
    <xdr:to>
      <xdr:col>17</xdr:col>
      <xdr:colOff>155863</xdr:colOff>
      <xdr:row>83</xdr:row>
      <xdr:rowOff>129886</xdr:rowOff>
    </xdr:to>
    <xdr:cxnSp macro="">
      <xdr:nvCxnSpPr>
        <xdr:cNvPr id="180" name="ลูกศรเชื่อมต่อแบบตรง 179"/>
        <xdr:cNvCxnSpPr/>
      </xdr:nvCxnSpPr>
      <xdr:spPr>
        <a:xfrm>
          <a:off x="8044296" y="21353318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87</xdr:row>
      <xdr:rowOff>129886</xdr:rowOff>
    </xdr:from>
    <xdr:to>
      <xdr:col>18</xdr:col>
      <xdr:colOff>0</xdr:colOff>
      <xdr:row>87</xdr:row>
      <xdr:rowOff>129886</xdr:rowOff>
    </xdr:to>
    <xdr:cxnSp macro="">
      <xdr:nvCxnSpPr>
        <xdr:cNvPr id="181" name="ลูกศรเชื่อมต่อแบบตรง 180"/>
        <xdr:cNvCxnSpPr/>
      </xdr:nvCxnSpPr>
      <xdr:spPr>
        <a:xfrm>
          <a:off x="8061614" y="22106659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91</xdr:row>
      <xdr:rowOff>129887</xdr:rowOff>
    </xdr:from>
    <xdr:to>
      <xdr:col>17</xdr:col>
      <xdr:colOff>155862</xdr:colOff>
      <xdr:row>91</xdr:row>
      <xdr:rowOff>129887</xdr:rowOff>
    </xdr:to>
    <xdr:cxnSp macro="">
      <xdr:nvCxnSpPr>
        <xdr:cNvPr id="182" name="ลูกศรเชื่อมต่อแบบตรง 181"/>
        <xdr:cNvCxnSpPr/>
      </xdr:nvCxnSpPr>
      <xdr:spPr>
        <a:xfrm>
          <a:off x="8044295" y="23111114"/>
          <a:ext cx="161059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199159</xdr:colOff>
      <xdr:row>9</xdr:row>
      <xdr:rowOff>138546</xdr:rowOff>
    </xdr:from>
    <xdr:to>
      <xdr:col>18</xdr:col>
      <xdr:colOff>0</xdr:colOff>
      <xdr:row>9</xdr:row>
      <xdr:rowOff>140134</xdr:rowOff>
    </xdr:to>
    <xdr:cxnSp macro="">
      <xdr:nvCxnSpPr>
        <xdr:cNvPr id="27" name="ลูกศรเชื่อมต่อแบบตรง 26"/>
        <xdr:cNvCxnSpPr/>
      </xdr:nvCxnSpPr>
      <xdr:spPr>
        <a:xfrm>
          <a:off x="7680614" y="2554432"/>
          <a:ext cx="1870363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topLeftCell="A49" zoomScale="110" zoomScaleNormal="110" workbookViewId="0">
      <selection activeCell="B63" sqref="B63:E64"/>
    </sheetView>
  </sheetViews>
  <sheetFormatPr defaultRowHeight="12.75" x14ac:dyDescent="0.2"/>
  <cols>
    <col min="1" max="1" width="59.7109375" customWidth="1"/>
    <col min="2" max="3" width="12.7109375" customWidth="1"/>
    <col min="4" max="4" width="18.7109375" customWidth="1"/>
    <col min="5" max="5" width="15.7109375" customWidth="1"/>
    <col min="6" max="6" width="20.7109375" customWidth="1"/>
  </cols>
  <sheetData>
    <row r="1" spans="1:6" ht="26.25" x14ac:dyDescent="0.4">
      <c r="A1" s="107" t="s">
        <v>248</v>
      </c>
      <c r="B1" s="6"/>
      <c r="C1" s="6"/>
      <c r="D1" s="6"/>
      <c r="E1" s="6"/>
      <c r="F1" s="14" t="s">
        <v>114</v>
      </c>
    </row>
    <row r="2" spans="1:6" ht="20.25" x14ac:dyDescent="0.3">
      <c r="A2" s="26" t="s">
        <v>250</v>
      </c>
      <c r="B2" s="6"/>
      <c r="C2" s="6"/>
      <c r="D2" s="6"/>
      <c r="E2" s="6"/>
      <c r="F2" s="27"/>
    </row>
    <row r="3" spans="1:6" ht="20.25" x14ac:dyDescent="0.3">
      <c r="A3" s="237" t="s">
        <v>141</v>
      </c>
      <c r="B3" s="237"/>
      <c r="C3" s="237"/>
      <c r="D3" s="237"/>
      <c r="E3" s="237"/>
      <c r="F3" s="237"/>
    </row>
    <row r="4" spans="1:6" ht="20.25" x14ac:dyDescent="0.3">
      <c r="A4" s="237" t="s">
        <v>372</v>
      </c>
      <c r="B4" s="237"/>
      <c r="C4" s="237"/>
      <c r="D4" s="237"/>
      <c r="E4" s="237"/>
      <c r="F4" s="237"/>
    </row>
    <row r="5" spans="1:6" ht="20.25" x14ac:dyDescent="0.3">
      <c r="A5" s="237" t="s">
        <v>40</v>
      </c>
      <c r="B5" s="237"/>
      <c r="C5" s="237"/>
      <c r="D5" s="237"/>
      <c r="E5" s="237"/>
      <c r="F5" s="237"/>
    </row>
    <row r="6" spans="1:6" ht="20.25" x14ac:dyDescent="0.3">
      <c r="A6" s="237"/>
      <c r="B6" s="237"/>
      <c r="C6" s="237"/>
      <c r="D6" s="237"/>
      <c r="E6" s="237"/>
      <c r="F6" s="237"/>
    </row>
    <row r="7" spans="1:6" ht="20.25" x14ac:dyDescent="0.3">
      <c r="A7" s="7"/>
      <c r="B7" s="8" t="s">
        <v>0</v>
      </c>
      <c r="C7" s="8" t="s">
        <v>89</v>
      </c>
      <c r="D7" s="7" t="s">
        <v>0</v>
      </c>
      <c r="E7" s="8" t="s">
        <v>89</v>
      </c>
      <c r="F7" s="7" t="s">
        <v>112</v>
      </c>
    </row>
    <row r="8" spans="1:6" ht="20.25" x14ac:dyDescent="0.3">
      <c r="A8" s="9" t="s">
        <v>142</v>
      </c>
      <c r="B8" s="10" t="s">
        <v>2</v>
      </c>
      <c r="C8" s="10" t="s">
        <v>88</v>
      </c>
      <c r="D8" s="9" t="s">
        <v>3</v>
      </c>
      <c r="E8" s="10" t="s">
        <v>90</v>
      </c>
      <c r="F8" s="9" t="s">
        <v>113</v>
      </c>
    </row>
    <row r="9" spans="1:6" ht="20.25" x14ac:dyDescent="0.3">
      <c r="A9" s="11"/>
      <c r="B9" s="10" t="s">
        <v>4</v>
      </c>
      <c r="C9" s="10" t="s">
        <v>5</v>
      </c>
      <c r="D9" s="9" t="s">
        <v>6</v>
      </c>
      <c r="E9" s="10" t="s">
        <v>5</v>
      </c>
      <c r="F9" s="11"/>
    </row>
    <row r="10" spans="1:6" ht="20.25" x14ac:dyDescent="0.3">
      <c r="A10" s="46" t="s">
        <v>30</v>
      </c>
      <c r="B10" s="254"/>
      <c r="C10" s="254"/>
      <c r="D10" s="255"/>
      <c r="E10" s="255"/>
      <c r="F10" s="50"/>
    </row>
    <row r="11" spans="1:6" ht="20.25" x14ac:dyDescent="0.3">
      <c r="A11" s="47" t="s">
        <v>341</v>
      </c>
      <c r="B11" s="256">
        <v>13</v>
      </c>
      <c r="C11" s="257">
        <v>15.85</v>
      </c>
      <c r="D11" s="258">
        <v>4247435</v>
      </c>
      <c r="E11" s="259">
        <v>16.59</v>
      </c>
      <c r="F11" s="50" t="s">
        <v>64</v>
      </c>
    </row>
    <row r="12" spans="1:6" ht="20.25" x14ac:dyDescent="0.3">
      <c r="A12" s="47" t="s">
        <v>337</v>
      </c>
      <c r="B12" s="257">
        <v>0</v>
      </c>
      <c r="C12" s="257">
        <v>0</v>
      </c>
      <c r="D12" s="258">
        <v>0</v>
      </c>
      <c r="E12" s="259">
        <v>0</v>
      </c>
      <c r="F12" s="50" t="s">
        <v>7</v>
      </c>
    </row>
    <row r="13" spans="1:6" ht="20.25" x14ac:dyDescent="0.3">
      <c r="A13" s="47"/>
      <c r="B13" s="260"/>
      <c r="C13" s="260"/>
      <c r="D13" s="260"/>
      <c r="E13" s="260"/>
      <c r="F13" s="50"/>
    </row>
    <row r="14" spans="1:6" ht="20.25" x14ac:dyDescent="0.3">
      <c r="A14" s="51" t="s">
        <v>1</v>
      </c>
      <c r="B14" s="256">
        <f>SUM(B10:B13)</f>
        <v>13</v>
      </c>
      <c r="C14" s="261">
        <f>SUM(C10:C13)</f>
        <v>15.85</v>
      </c>
      <c r="D14" s="262">
        <f>SUM(D11:D13)</f>
        <v>4247435</v>
      </c>
      <c r="E14" s="263">
        <f>SUM(E10:E13)</f>
        <v>16.59</v>
      </c>
      <c r="F14" s="52"/>
    </row>
    <row r="15" spans="1:6" ht="20.25" x14ac:dyDescent="0.3">
      <c r="A15" s="46" t="s">
        <v>32</v>
      </c>
      <c r="B15" s="176"/>
      <c r="C15" s="169"/>
      <c r="D15" s="25"/>
      <c r="E15" s="169"/>
      <c r="F15" s="49"/>
    </row>
    <row r="16" spans="1:6" ht="20.25" x14ac:dyDescent="0.3">
      <c r="A16" s="47" t="s">
        <v>143</v>
      </c>
      <c r="B16" s="40">
        <v>4</v>
      </c>
      <c r="C16" s="264">
        <v>4.88</v>
      </c>
      <c r="D16" s="269">
        <v>170000</v>
      </c>
      <c r="E16" s="264">
        <v>0.66</v>
      </c>
      <c r="F16" s="50" t="s">
        <v>22</v>
      </c>
    </row>
    <row r="17" spans="1:6" ht="20.25" x14ac:dyDescent="0.3">
      <c r="A17" s="47" t="s">
        <v>342</v>
      </c>
      <c r="B17" s="40">
        <v>1</v>
      </c>
      <c r="C17" s="264">
        <v>1.22</v>
      </c>
      <c r="D17" s="270">
        <v>30000</v>
      </c>
      <c r="E17" s="264">
        <v>0.12</v>
      </c>
      <c r="F17" s="50" t="s">
        <v>7</v>
      </c>
    </row>
    <row r="18" spans="1:6" ht="20.25" x14ac:dyDescent="0.3">
      <c r="A18" s="47"/>
      <c r="B18" s="265"/>
      <c r="C18" s="266"/>
      <c r="D18" s="271"/>
      <c r="E18" s="266"/>
      <c r="F18" s="50"/>
    </row>
    <row r="19" spans="1:6" ht="20.25" x14ac:dyDescent="0.3">
      <c r="A19" s="51" t="s">
        <v>1</v>
      </c>
      <c r="B19" s="267">
        <f>SUM(B15:B18)</f>
        <v>5</v>
      </c>
      <c r="C19" s="268">
        <f>SUM(C15:C18)</f>
        <v>6.1</v>
      </c>
      <c r="D19" s="272">
        <f>SUM(D15:D18)</f>
        <v>200000</v>
      </c>
      <c r="E19" s="264">
        <f>SUM(E15:E18)</f>
        <v>0.78</v>
      </c>
      <c r="F19" s="52"/>
    </row>
    <row r="20" spans="1:6" ht="20.25" x14ac:dyDescent="0.3">
      <c r="A20" s="36" t="s">
        <v>343</v>
      </c>
      <c r="B20" s="169"/>
      <c r="C20" s="169"/>
      <c r="D20" s="169"/>
      <c r="E20" s="169"/>
      <c r="F20" s="36"/>
    </row>
    <row r="21" spans="1:6" ht="20.25" x14ac:dyDescent="0.3">
      <c r="A21" s="44" t="s">
        <v>338</v>
      </c>
      <c r="B21" s="256">
        <v>1</v>
      </c>
      <c r="C21" s="264">
        <v>1.22</v>
      </c>
      <c r="D21" s="273">
        <v>10000</v>
      </c>
      <c r="E21" s="264">
        <v>0.04</v>
      </c>
      <c r="F21" s="44" t="s">
        <v>22</v>
      </c>
    </row>
    <row r="22" spans="1:6" ht="20.25" x14ac:dyDescent="0.3">
      <c r="A22" s="44" t="s">
        <v>344</v>
      </c>
      <c r="B22" s="256">
        <v>4</v>
      </c>
      <c r="C22" s="264">
        <v>4.88</v>
      </c>
      <c r="D22" s="273">
        <v>157000</v>
      </c>
      <c r="E22" s="264">
        <v>0.61</v>
      </c>
      <c r="F22" s="44" t="s">
        <v>64</v>
      </c>
    </row>
    <row r="23" spans="1:6" ht="20.25" x14ac:dyDescent="0.3">
      <c r="A23" s="45"/>
      <c r="B23" s="171"/>
      <c r="C23" s="171"/>
      <c r="D23" s="171"/>
      <c r="E23" s="171"/>
      <c r="F23" s="45"/>
    </row>
    <row r="24" spans="1:6" ht="20.25" x14ac:dyDescent="0.3">
      <c r="A24" s="6"/>
      <c r="B24" s="6"/>
      <c r="C24" s="6"/>
      <c r="D24" s="6"/>
      <c r="E24" s="6"/>
      <c r="F24" s="6"/>
    </row>
    <row r="25" spans="1:6" ht="20.25" x14ac:dyDescent="0.3">
      <c r="A25" s="238" t="s">
        <v>196</v>
      </c>
      <c r="B25" s="238"/>
      <c r="C25" s="238"/>
      <c r="D25" s="238"/>
      <c r="E25" s="238"/>
      <c r="F25" s="238"/>
    </row>
    <row r="26" spans="1:6" ht="20.25" x14ac:dyDescent="0.3">
      <c r="A26" s="237" t="s">
        <v>141</v>
      </c>
      <c r="B26" s="237"/>
      <c r="C26" s="237"/>
      <c r="D26" s="237"/>
      <c r="E26" s="237"/>
      <c r="F26" s="237"/>
    </row>
    <row r="27" spans="1:6" ht="20.25" x14ac:dyDescent="0.3">
      <c r="A27" s="237" t="s">
        <v>372</v>
      </c>
      <c r="B27" s="237"/>
      <c r="C27" s="237"/>
      <c r="D27" s="237"/>
      <c r="E27" s="237"/>
      <c r="F27" s="237"/>
    </row>
    <row r="28" spans="1:6" ht="20.25" x14ac:dyDescent="0.3">
      <c r="A28" s="237" t="s">
        <v>40</v>
      </c>
      <c r="B28" s="237"/>
      <c r="C28" s="237"/>
      <c r="D28" s="237"/>
      <c r="E28" s="237"/>
      <c r="F28" s="237"/>
    </row>
    <row r="29" spans="1:6" ht="20.25" x14ac:dyDescent="0.3">
      <c r="A29" s="237"/>
      <c r="B29" s="237"/>
      <c r="C29" s="237"/>
      <c r="D29" s="237"/>
      <c r="E29" s="237"/>
      <c r="F29" s="237"/>
    </row>
    <row r="30" spans="1:6" ht="20.25" x14ac:dyDescent="0.3">
      <c r="A30" s="7"/>
      <c r="B30" s="7" t="s">
        <v>0</v>
      </c>
      <c r="C30" s="8" t="s">
        <v>89</v>
      </c>
      <c r="D30" s="7" t="s">
        <v>0</v>
      </c>
      <c r="E30" s="8" t="s">
        <v>89</v>
      </c>
      <c r="F30" s="7" t="s">
        <v>112</v>
      </c>
    </row>
    <row r="31" spans="1:6" ht="20.25" x14ac:dyDescent="0.3">
      <c r="A31" s="9" t="s">
        <v>142</v>
      </c>
      <c r="B31" s="9" t="s">
        <v>2</v>
      </c>
      <c r="C31" s="10" t="s">
        <v>88</v>
      </c>
      <c r="D31" s="9" t="s">
        <v>3</v>
      </c>
      <c r="E31" s="10" t="s">
        <v>90</v>
      </c>
      <c r="F31" s="9" t="s">
        <v>113</v>
      </c>
    </row>
    <row r="32" spans="1:6" ht="20.25" x14ac:dyDescent="0.3">
      <c r="A32" s="11"/>
      <c r="B32" s="11" t="s">
        <v>4</v>
      </c>
      <c r="C32" s="16" t="s">
        <v>5</v>
      </c>
      <c r="D32" s="11" t="s">
        <v>6</v>
      </c>
      <c r="E32" s="16" t="s">
        <v>5</v>
      </c>
      <c r="F32" s="11"/>
    </row>
    <row r="33" spans="1:6" ht="20.25" x14ac:dyDescent="0.3">
      <c r="A33" s="44" t="s">
        <v>144</v>
      </c>
      <c r="B33" s="256">
        <v>10</v>
      </c>
      <c r="C33" s="264">
        <v>12.2</v>
      </c>
      <c r="D33" s="273">
        <v>2030345</v>
      </c>
      <c r="E33" s="264">
        <v>7.93</v>
      </c>
      <c r="F33" s="44" t="s">
        <v>63</v>
      </c>
    </row>
    <row r="34" spans="1:6" ht="20.25" x14ac:dyDescent="0.3">
      <c r="A34" s="44" t="s">
        <v>345</v>
      </c>
      <c r="B34" s="256">
        <v>17</v>
      </c>
      <c r="C34" s="264">
        <v>20.73</v>
      </c>
      <c r="D34" s="273">
        <v>431900</v>
      </c>
      <c r="E34" s="264">
        <v>1.69</v>
      </c>
      <c r="F34" s="44" t="s">
        <v>7</v>
      </c>
    </row>
    <row r="35" spans="1:6" ht="20.25" x14ac:dyDescent="0.3">
      <c r="A35" s="44" t="s">
        <v>346</v>
      </c>
      <c r="B35" s="256">
        <v>2</v>
      </c>
      <c r="C35" s="264">
        <v>2.44</v>
      </c>
      <c r="D35" s="275">
        <v>100000</v>
      </c>
      <c r="E35" s="264">
        <v>0.39</v>
      </c>
      <c r="F35" s="44"/>
    </row>
    <row r="36" spans="1:6" ht="20.25" x14ac:dyDescent="0.3">
      <c r="A36" s="44" t="s">
        <v>347</v>
      </c>
      <c r="B36" s="256">
        <v>6</v>
      </c>
      <c r="C36" s="264">
        <v>7.32</v>
      </c>
      <c r="D36" s="273">
        <v>123960</v>
      </c>
      <c r="E36" s="264">
        <v>0.48</v>
      </c>
      <c r="F36" s="44"/>
    </row>
    <row r="37" spans="1:6" ht="20.25" x14ac:dyDescent="0.3">
      <c r="A37" s="44" t="s">
        <v>348</v>
      </c>
      <c r="B37" s="40">
        <v>15</v>
      </c>
      <c r="C37" s="264">
        <v>18.29</v>
      </c>
      <c r="D37" s="269">
        <v>595660</v>
      </c>
      <c r="E37" s="264">
        <v>2.33</v>
      </c>
      <c r="F37" s="50"/>
    </row>
    <row r="38" spans="1:6" ht="20.25" x14ac:dyDescent="0.3">
      <c r="A38" s="44" t="s">
        <v>349</v>
      </c>
      <c r="B38" s="40">
        <v>5</v>
      </c>
      <c r="C38" s="264">
        <v>6.1</v>
      </c>
      <c r="D38" s="269">
        <v>17115200</v>
      </c>
      <c r="E38" s="264">
        <v>66.84</v>
      </c>
      <c r="F38" s="50"/>
    </row>
    <row r="39" spans="1:6" ht="20.25" x14ac:dyDescent="0.3">
      <c r="A39" s="47"/>
      <c r="B39" s="265"/>
      <c r="C39" s="274"/>
      <c r="D39" s="276"/>
      <c r="E39" s="274"/>
      <c r="F39" s="50"/>
    </row>
    <row r="40" spans="1:6" ht="20.25" x14ac:dyDescent="0.3">
      <c r="A40" s="51" t="s">
        <v>1</v>
      </c>
      <c r="B40" s="256">
        <f>SUM(B20:B39)</f>
        <v>60</v>
      </c>
      <c r="C40" s="268">
        <f>SUM(C20:C39)</f>
        <v>73.179999999999993</v>
      </c>
      <c r="D40" s="269">
        <f>SUM(D20:D39)</f>
        <v>20564065</v>
      </c>
      <c r="E40" s="264">
        <f>SUM(E20:E39)</f>
        <v>80.31</v>
      </c>
      <c r="F40" s="52"/>
    </row>
    <row r="41" spans="1:6" ht="20.25" x14ac:dyDescent="0.3">
      <c r="A41" s="46" t="s">
        <v>33</v>
      </c>
      <c r="B41" s="177"/>
      <c r="C41" s="169"/>
      <c r="D41" s="25"/>
      <c r="E41" s="169"/>
      <c r="F41" s="49"/>
    </row>
    <row r="42" spans="1:6" ht="20.25" x14ac:dyDescent="0.3">
      <c r="A42" s="47" t="s">
        <v>145</v>
      </c>
      <c r="B42" s="40">
        <v>1</v>
      </c>
      <c r="C42" s="264">
        <v>1.22</v>
      </c>
      <c r="D42" s="269">
        <v>300000</v>
      </c>
      <c r="E42" s="264">
        <v>1.17</v>
      </c>
      <c r="F42" s="50" t="s">
        <v>22</v>
      </c>
    </row>
    <row r="43" spans="1:6" ht="20.25" x14ac:dyDescent="0.3">
      <c r="A43" s="47" t="s">
        <v>350</v>
      </c>
      <c r="B43" s="277" t="s">
        <v>92</v>
      </c>
      <c r="C43" s="278" t="s">
        <v>92</v>
      </c>
      <c r="D43" s="279" t="s">
        <v>92</v>
      </c>
      <c r="E43" s="278" t="s">
        <v>92</v>
      </c>
      <c r="F43" s="50" t="s">
        <v>7</v>
      </c>
    </row>
    <row r="44" spans="1:6" ht="20.25" x14ac:dyDescent="0.3">
      <c r="A44" s="47" t="s">
        <v>351</v>
      </c>
      <c r="B44" s="277" t="s">
        <v>92</v>
      </c>
      <c r="C44" s="278" t="s">
        <v>92</v>
      </c>
      <c r="D44" s="279" t="s">
        <v>92</v>
      </c>
      <c r="E44" s="278" t="s">
        <v>92</v>
      </c>
      <c r="F44" s="50"/>
    </row>
    <row r="45" spans="1:6" ht="20.25" x14ac:dyDescent="0.3">
      <c r="A45" s="47"/>
      <c r="B45" s="280"/>
      <c r="C45" s="260"/>
      <c r="D45" s="281"/>
      <c r="E45" s="260"/>
      <c r="F45" s="50"/>
    </row>
    <row r="46" spans="1:6" ht="20.25" x14ac:dyDescent="0.3">
      <c r="A46" s="51" t="s">
        <v>1</v>
      </c>
      <c r="B46" s="236">
        <f>SUM(B41:B45)</f>
        <v>1</v>
      </c>
      <c r="C46" s="282">
        <f>SUM(C41:C45)</f>
        <v>1.22</v>
      </c>
      <c r="D46" s="283">
        <f>SUM(D41:D45)</f>
        <v>300000</v>
      </c>
      <c r="E46" s="284">
        <f>SUM(E41:E44)</f>
        <v>1.17</v>
      </c>
      <c r="F46" s="52"/>
    </row>
    <row r="47" spans="1:6" ht="20.25" x14ac:dyDescent="0.3">
      <c r="A47" s="29"/>
      <c r="B47" s="18"/>
      <c r="C47" s="30"/>
      <c r="D47" s="28"/>
      <c r="E47" s="30"/>
      <c r="F47" s="17"/>
    </row>
    <row r="48" spans="1:6" ht="20.25" x14ac:dyDescent="0.3">
      <c r="A48" s="29"/>
      <c r="B48" s="18"/>
      <c r="C48" s="30"/>
      <c r="D48" s="28"/>
      <c r="E48" s="30"/>
      <c r="F48" s="17"/>
    </row>
    <row r="49" spans="1:6" ht="20.25" x14ac:dyDescent="0.3">
      <c r="A49" s="29"/>
      <c r="B49" s="18"/>
      <c r="C49" s="30"/>
      <c r="D49" s="28"/>
      <c r="E49" s="30"/>
      <c r="F49" s="17"/>
    </row>
    <row r="50" spans="1:6" ht="20.25" x14ac:dyDescent="0.3">
      <c r="A50" s="238" t="s">
        <v>197</v>
      </c>
      <c r="B50" s="238"/>
      <c r="C50" s="238"/>
      <c r="D50" s="238"/>
      <c r="E50" s="238"/>
      <c r="F50" s="238"/>
    </row>
    <row r="51" spans="1:6" ht="20.25" x14ac:dyDescent="0.3">
      <c r="A51" s="237" t="s">
        <v>141</v>
      </c>
      <c r="B51" s="237"/>
      <c r="C51" s="237"/>
      <c r="D51" s="237"/>
      <c r="E51" s="237"/>
      <c r="F51" s="237"/>
    </row>
    <row r="52" spans="1:6" ht="20.25" x14ac:dyDescent="0.3">
      <c r="A52" s="237" t="s">
        <v>372</v>
      </c>
      <c r="B52" s="237"/>
      <c r="C52" s="237"/>
      <c r="D52" s="237"/>
      <c r="E52" s="237"/>
      <c r="F52" s="237"/>
    </row>
    <row r="53" spans="1:6" ht="20.25" x14ac:dyDescent="0.3">
      <c r="A53" s="237" t="s">
        <v>40</v>
      </c>
      <c r="B53" s="237"/>
      <c r="C53" s="237"/>
      <c r="D53" s="237"/>
      <c r="E53" s="237"/>
      <c r="F53" s="237"/>
    </row>
    <row r="54" spans="1:6" ht="20.25" x14ac:dyDescent="0.3">
      <c r="A54" s="237"/>
      <c r="B54" s="237"/>
      <c r="C54" s="237"/>
      <c r="D54" s="237"/>
      <c r="E54" s="237"/>
      <c r="F54" s="237"/>
    </row>
    <row r="55" spans="1:6" ht="20.25" x14ac:dyDescent="0.3">
      <c r="A55" s="7"/>
      <c r="B55" s="8" t="s">
        <v>0</v>
      </c>
      <c r="C55" s="8" t="s">
        <v>89</v>
      </c>
      <c r="D55" s="7" t="s">
        <v>0</v>
      </c>
      <c r="E55" s="8" t="s">
        <v>89</v>
      </c>
      <c r="F55" s="7" t="s">
        <v>112</v>
      </c>
    </row>
    <row r="56" spans="1:6" ht="20.25" x14ac:dyDescent="0.3">
      <c r="A56" s="9" t="s">
        <v>142</v>
      </c>
      <c r="B56" s="10" t="s">
        <v>2</v>
      </c>
      <c r="C56" s="10" t="s">
        <v>88</v>
      </c>
      <c r="D56" s="9" t="s">
        <v>3</v>
      </c>
      <c r="E56" s="10" t="s">
        <v>90</v>
      </c>
      <c r="F56" s="9" t="s">
        <v>113</v>
      </c>
    </row>
    <row r="57" spans="1:6" ht="20.25" x14ac:dyDescent="0.3">
      <c r="A57" s="11"/>
      <c r="B57" s="10" t="s">
        <v>4</v>
      </c>
      <c r="C57" s="10" t="s">
        <v>5</v>
      </c>
      <c r="D57" s="9" t="s">
        <v>6</v>
      </c>
      <c r="E57" s="10" t="s">
        <v>5</v>
      </c>
      <c r="F57" s="11"/>
    </row>
    <row r="58" spans="1:6" ht="20.25" x14ac:dyDescent="0.3">
      <c r="A58" s="46" t="s">
        <v>102</v>
      </c>
      <c r="B58" s="46"/>
      <c r="C58" s="36"/>
      <c r="D58" s="48"/>
      <c r="E58" s="36"/>
      <c r="F58" s="49"/>
    </row>
    <row r="59" spans="1:6" ht="20.25" x14ac:dyDescent="0.3">
      <c r="A59" s="47" t="s">
        <v>146</v>
      </c>
      <c r="B59" s="40">
        <v>3</v>
      </c>
      <c r="C59" s="264">
        <v>3.65</v>
      </c>
      <c r="D59" s="285">
        <v>296000</v>
      </c>
      <c r="E59" s="264">
        <v>1.1499999999999999</v>
      </c>
      <c r="F59" s="50" t="s">
        <v>22</v>
      </c>
    </row>
    <row r="60" spans="1:6" ht="20.25" x14ac:dyDescent="0.3">
      <c r="A60" s="47" t="s">
        <v>352</v>
      </c>
      <c r="B60" s="277" t="s">
        <v>92</v>
      </c>
      <c r="C60" s="278" t="s">
        <v>92</v>
      </c>
      <c r="D60" s="279" t="s">
        <v>92</v>
      </c>
      <c r="E60" s="278" t="s">
        <v>92</v>
      </c>
      <c r="F60" s="50" t="s">
        <v>63</v>
      </c>
    </row>
    <row r="61" spans="1:6" ht="20.25" x14ac:dyDescent="0.3">
      <c r="A61" s="47"/>
      <c r="B61" s="265"/>
      <c r="C61" s="274"/>
      <c r="D61" s="286"/>
      <c r="E61" s="274"/>
      <c r="F61" s="50"/>
    </row>
    <row r="62" spans="1:6" ht="20.25" x14ac:dyDescent="0.3">
      <c r="A62" s="51" t="s">
        <v>1</v>
      </c>
      <c r="B62" s="265">
        <f>SUM(B58:B61)</f>
        <v>3</v>
      </c>
      <c r="C62" s="287">
        <f>SUM(C58:C61)</f>
        <v>3.65</v>
      </c>
      <c r="D62" s="288">
        <f>SUM(D58:D61)</f>
        <v>296000</v>
      </c>
      <c r="E62" s="274">
        <f>SUM(E58:E61)</f>
        <v>1.1499999999999999</v>
      </c>
      <c r="F62" s="52"/>
    </row>
    <row r="63" spans="1:6" ht="20.25" x14ac:dyDescent="0.3">
      <c r="A63" s="53" t="s">
        <v>87</v>
      </c>
      <c r="B63" s="235">
        <v>82</v>
      </c>
      <c r="C63" s="289">
        <f>SUM(C14+C19+C40+C46+C62)</f>
        <v>100</v>
      </c>
      <c r="D63" s="290">
        <v>25607500</v>
      </c>
      <c r="E63" s="289">
        <f>SUM(E14+E19+E40+E46+E62)</f>
        <v>100.00000000000001</v>
      </c>
      <c r="F63" s="54"/>
    </row>
    <row r="64" spans="1:6" ht="20.25" x14ac:dyDescent="0.3">
      <c r="A64" s="25"/>
      <c r="B64" s="291"/>
      <c r="C64" s="292"/>
      <c r="D64" s="292"/>
      <c r="E64" s="292"/>
      <c r="F64" s="25"/>
    </row>
    <row r="65" spans="1:6" ht="20.25" x14ac:dyDescent="0.3">
      <c r="A65" s="17"/>
      <c r="B65" s="18"/>
      <c r="C65" s="31"/>
      <c r="D65" s="31"/>
      <c r="E65" s="31"/>
      <c r="F65" s="17"/>
    </row>
    <row r="66" spans="1:6" ht="20.25" x14ac:dyDescent="0.3">
      <c r="A66" s="17"/>
      <c r="B66" s="18"/>
      <c r="C66" s="31"/>
      <c r="D66" s="31"/>
      <c r="E66" s="31"/>
      <c r="F66" s="17"/>
    </row>
    <row r="67" spans="1:6" ht="20.25" x14ac:dyDescent="0.3">
      <c r="A67" s="17"/>
      <c r="B67" s="18"/>
      <c r="C67" s="31"/>
      <c r="D67" s="31"/>
      <c r="E67" s="31"/>
      <c r="F67" s="17"/>
    </row>
    <row r="68" spans="1:6" ht="20.25" x14ac:dyDescent="0.3">
      <c r="A68" s="17"/>
      <c r="B68" s="18"/>
      <c r="C68" s="31"/>
      <c r="D68" s="31"/>
      <c r="E68" s="31"/>
      <c r="F68" s="17"/>
    </row>
    <row r="69" spans="1:6" ht="20.25" x14ac:dyDescent="0.3">
      <c r="A69" s="17"/>
      <c r="B69" s="18"/>
      <c r="C69" s="31"/>
      <c r="D69" s="31"/>
      <c r="E69" s="31"/>
      <c r="F69" s="17"/>
    </row>
    <row r="70" spans="1:6" ht="20.25" x14ac:dyDescent="0.3">
      <c r="A70" s="17"/>
      <c r="B70" s="18"/>
      <c r="C70" s="31"/>
      <c r="D70" s="31"/>
      <c r="E70" s="31"/>
      <c r="F70" s="17"/>
    </row>
    <row r="71" spans="1:6" ht="20.25" x14ac:dyDescent="0.3">
      <c r="A71" s="17"/>
      <c r="B71" s="18"/>
      <c r="C71" s="31"/>
      <c r="D71" s="31"/>
      <c r="E71" s="31"/>
      <c r="F71" s="17"/>
    </row>
    <row r="72" spans="1:6" ht="20.25" x14ac:dyDescent="0.3">
      <c r="A72" s="17"/>
      <c r="B72" s="18"/>
      <c r="C72" s="31"/>
      <c r="D72" s="31"/>
      <c r="E72" s="31"/>
      <c r="F72" s="17"/>
    </row>
    <row r="73" spans="1:6" ht="20.25" x14ac:dyDescent="0.3">
      <c r="A73" s="17"/>
      <c r="B73" s="18"/>
      <c r="C73" s="31"/>
      <c r="D73" s="31"/>
      <c r="E73" s="31"/>
      <c r="F73" s="17"/>
    </row>
    <row r="74" spans="1:6" ht="20.25" x14ac:dyDescent="0.3">
      <c r="A74" s="17"/>
      <c r="B74" s="18"/>
      <c r="C74" s="31"/>
      <c r="D74" s="31"/>
      <c r="E74" s="31"/>
      <c r="F74" s="17"/>
    </row>
    <row r="75" spans="1:6" ht="20.25" x14ac:dyDescent="0.3">
      <c r="A75" s="238" t="s">
        <v>198</v>
      </c>
      <c r="B75" s="238"/>
      <c r="C75" s="238"/>
      <c r="D75" s="238"/>
      <c r="E75" s="238"/>
      <c r="F75" s="238"/>
    </row>
    <row r="76" spans="1:6" ht="20.25" x14ac:dyDescent="0.3">
      <c r="A76" s="15"/>
      <c r="B76" s="15"/>
      <c r="C76" s="15"/>
      <c r="D76" s="15"/>
      <c r="E76" s="15"/>
      <c r="F76" s="15"/>
    </row>
    <row r="77" spans="1:6" ht="20.25" x14ac:dyDescent="0.3">
      <c r="A77" s="15"/>
      <c r="B77" s="15"/>
      <c r="C77" s="15"/>
      <c r="D77" s="15"/>
      <c r="E77" s="15"/>
      <c r="F77" s="15"/>
    </row>
    <row r="78" spans="1:6" ht="20.25" x14ac:dyDescent="0.3">
      <c r="A78" s="15"/>
      <c r="B78" s="15"/>
      <c r="C78" s="15"/>
      <c r="D78" s="15"/>
      <c r="E78" s="15"/>
      <c r="F78" s="15"/>
    </row>
    <row r="79" spans="1:6" ht="20.25" x14ac:dyDescent="0.3">
      <c r="A79" s="15"/>
      <c r="B79" s="15"/>
      <c r="C79" s="15"/>
      <c r="D79" s="15"/>
      <c r="E79" s="15"/>
      <c r="F79" s="15"/>
    </row>
    <row r="80" spans="1:6" ht="20.25" x14ac:dyDescent="0.3">
      <c r="A80" s="15"/>
      <c r="B80" s="15"/>
      <c r="C80" s="15"/>
      <c r="D80" s="15"/>
      <c r="E80" s="15"/>
      <c r="F80" s="15"/>
    </row>
    <row r="81" spans="1:6" ht="20.25" x14ac:dyDescent="0.3">
      <c r="A81" s="15"/>
      <c r="B81" s="15"/>
      <c r="C81" s="15"/>
      <c r="D81" s="15"/>
      <c r="E81" s="15"/>
      <c r="F81" s="15"/>
    </row>
    <row r="82" spans="1:6" ht="20.25" x14ac:dyDescent="0.3">
      <c r="A82" s="15"/>
      <c r="B82" s="15"/>
      <c r="C82" s="15"/>
      <c r="D82" s="15"/>
      <c r="E82" s="15"/>
      <c r="F82" s="15"/>
    </row>
    <row r="83" spans="1:6" ht="20.25" x14ac:dyDescent="0.3">
      <c r="A83" s="15"/>
      <c r="B83" s="15"/>
      <c r="C83" s="15"/>
      <c r="D83" s="15"/>
      <c r="E83" s="15"/>
      <c r="F83" s="15"/>
    </row>
    <row r="84" spans="1:6" ht="20.25" x14ac:dyDescent="0.3">
      <c r="A84" s="15"/>
      <c r="B84" s="15"/>
      <c r="C84" s="15"/>
      <c r="D84" s="15"/>
      <c r="E84" s="15"/>
      <c r="F84" s="15"/>
    </row>
    <row r="85" spans="1:6" ht="20.25" x14ac:dyDescent="0.3">
      <c r="A85" s="15"/>
      <c r="B85" s="15"/>
      <c r="C85" s="15"/>
      <c r="D85" s="15"/>
      <c r="E85" s="15"/>
      <c r="F85" s="15"/>
    </row>
    <row r="86" spans="1:6" ht="20.25" x14ac:dyDescent="0.3">
      <c r="A86" s="15"/>
      <c r="B86" s="15"/>
      <c r="C86" s="15"/>
      <c r="D86" s="15"/>
      <c r="E86" s="15"/>
      <c r="F86" s="15"/>
    </row>
    <row r="87" spans="1:6" ht="20.25" x14ac:dyDescent="0.3">
      <c r="A87" s="15"/>
      <c r="B87" s="15"/>
      <c r="C87" s="15"/>
      <c r="D87" s="15"/>
      <c r="E87" s="15"/>
      <c r="F87" s="15"/>
    </row>
    <row r="88" spans="1:6" ht="20.25" x14ac:dyDescent="0.3">
      <c r="A88" s="15"/>
      <c r="B88" s="15"/>
      <c r="C88" s="15"/>
      <c r="D88" s="15"/>
      <c r="E88" s="15"/>
      <c r="F88" s="15"/>
    </row>
    <row r="89" spans="1:6" ht="20.25" x14ac:dyDescent="0.3">
      <c r="A89" s="15"/>
      <c r="B89" s="15"/>
      <c r="C89" s="15"/>
      <c r="D89" s="15"/>
      <c r="E89" s="15"/>
      <c r="F89" s="15"/>
    </row>
    <row r="90" spans="1:6" ht="20.25" x14ac:dyDescent="0.3">
      <c r="A90" s="15"/>
      <c r="B90" s="15"/>
      <c r="C90" s="15"/>
      <c r="D90" s="15"/>
      <c r="E90" s="15"/>
      <c r="F90" s="15"/>
    </row>
    <row r="91" spans="1:6" ht="20.25" x14ac:dyDescent="0.3">
      <c r="A91" s="15"/>
      <c r="B91" s="15"/>
      <c r="C91" s="15"/>
      <c r="D91" s="15"/>
      <c r="E91" s="15"/>
      <c r="F91" s="15"/>
    </row>
    <row r="92" spans="1:6" ht="20.25" x14ac:dyDescent="0.3">
      <c r="A92" s="15"/>
      <c r="B92" s="15"/>
      <c r="C92" s="15"/>
      <c r="D92" s="15"/>
      <c r="E92" s="15"/>
      <c r="F92" s="15"/>
    </row>
    <row r="93" spans="1:6" ht="20.25" x14ac:dyDescent="0.3">
      <c r="A93" s="15"/>
      <c r="B93" s="15"/>
      <c r="C93" s="15"/>
      <c r="D93" s="15"/>
      <c r="E93" s="15"/>
      <c r="F93" s="15"/>
    </row>
    <row r="94" spans="1:6" ht="20.25" x14ac:dyDescent="0.3">
      <c r="A94" s="15"/>
      <c r="B94" s="15"/>
      <c r="C94" s="15"/>
      <c r="D94" s="15"/>
      <c r="E94" s="15"/>
      <c r="F94" s="15"/>
    </row>
    <row r="95" spans="1:6" ht="20.25" x14ac:dyDescent="0.3">
      <c r="A95" s="15"/>
      <c r="B95" s="15"/>
      <c r="C95" s="15"/>
      <c r="D95" s="15"/>
      <c r="E95" s="15"/>
      <c r="F95" s="15"/>
    </row>
    <row r="96" spans="1:6" ht="20.25" x14ac:dyDescent="0.3">
      <c r="A96" s="15"/>
      <c r="B96" s="15"/>
      <c r="C96" s="15"/>
      <c r="D96" s="15"/>
      <c r="E96" s="15"/>
      <c r="F96" s="15"/>
    </row>
    <row r="97" spans="1:6" ht="20.25" x14ac:dyDescent="0.3">
      <c r="A97" s="15"/>
      <c r="B97" s="15"/>
      <c r="C97" s="15"/>
      <c r="D97" s="15"/>
      <c r="E97" s="15"/>
      <c r="F97" s="15"/>
    </row>
    <row r="98" spans="1:6" ht="20.25" x14ac:dyDescent="0.3">
      <c r="A98" s="15"/>
      <c r="B98" s="15"/>
      <c r="C98" s="15"/>
      <c r="D98" s="15"/>
      <c r="E98" s="15"/>
      <c r="F98" s="15"/>
    </row>
    <row r="99" spans="1:6" ht="20.25" x14ac:dyDescent="0.3">
      <c r="A99" s="15"/>
      <c r="B99" s="15"/>
      <c r="C99" s="15"/>
      <c r="D99" s="15"/>
      <c r="E99" s="15"/>
      <c r="F99" s="15"/>
    </row>
    <row r="100" spans="1:6" ht="20.25" x14ac:dyDescent="0.3">
      <c r="A100" s="15"/>
      <c r="B100" s="15"/>
      <c r="C100" s="15"/>
      <c r="D100" s="15"/>
      <c r="E100" s="15"/>
      <c r="F100" s="15"/>
    </row>
    <row r="101" spans="1:6" ht="20.25" x14ac:dyDescent="0.3">
      <c r="A101" s="15"/>
      <c r="B101" s="15"/>
      <c r="C101" s="15"/>
      <c r="D101" s="15"/>
      <c r="E101" s="15"/>
      <c r="F101" s="15"/>
    </row>
    <row r="102" spans="1:6" ht="20.25" x14ac:dyDescent="0.3">
      <c r="A102" s="15"/>
      <c r="B102" s="15"/>
      <c r="C102" s="15"/>
      <c r="D102" s="15"/>
      <c r="E102" s="15"/>
      <c r="F102" s="15"/>
    </row>
    <row r="103" spans="1:6" ht="20.25" x14ac:dyDescent="0.3">
      <c r="A103" s="15"/>
      <c r="B103" s="15"/>
      <c r="C103" s="15"/>
      <c r="D103" s="15"/>
      <c r="E103" s="15"/>
      <c r="F103" s="15"/>
    </row>
    <row r="104" spans="1:6" ht="20.25" x14ac:dyDescent="0.3">
      <c r="A104" s="15"/>
      <c r="B104" s="15"/>
      <c r="C104" s="15"/>
      <c r="D104" s="15"/>
      <c r="E104" s="15"/>
      <c r="F104" s="15"/>
    </row>
    <row r="105" spans="1:6" ht="20.25" x14ac:dyDescent="0.3">
      <c r="A105" s="15"/>
      <c r="B105" s="15"/>
      <c r="C105" s="15"/>
      <c r="D105" s="15"/>
      <c r="E105" s="15"/>
      <c r="F105" s="15"/>
    </row>
    <row r="106" spans="1:6" ht="20.25" x14ac:dyDescent="0.3">
      <c r="A106" s="15"/>
      <c r="B106" s="15"/>
      <c r="C106" s="15"/>
      <c r="D106" s="15"/>
      <c r="E106" s="15"/>
      <c r="F106" s="15"/>
    </row>
    <row r="107" spans="1:6" ht="20.25" x14ac:dyDescent="0.3">
      <c r="A107" s="15"/>
      <c r="B107" s="15"/>
      <c r="C107" s="15"/>
      <c r="D107" s="15"/>
      <c r="E107" s="15"/>
      <c r="F107" s="15"/>
    </row>
    <row r="108" spans="1:6" ht="20.25" x14ac:dyDescent="0.3">
      <c r="A108" s="15"/>
      <c r="B108" s="15"/>
      <c r="C108" s="15"/>
      <c r="D108" s="15"/>
      <c r="E108" s="15"/>
      <c r="F108" s="15"/>
    </row>
    <row r="109" spans="1:6" ht="20.25" x14ac:dyDescent="0.3">
      <c r="A109" s="15"/>
      <c r="B109" s="15"/>
      <c r="C109" s="15"/>
      <c r="D109" s="15"/>
      <c r="E109" s="15"/>
      <c r="F109" s="15"/>
    </row>
    <row r="110" spans="1:6" ht="20.25" x14ac:dyDescent="0.3">
      <c r="A110" s="15"/>
      <c r="B110" s="15"/>
      <c r="C110" s="15"/>
      <c r="D110" s="15"/>
      <c r="E110" s="15"/>
      <c r="F110" s="15"/>
    </row>
    <row r="111" spans="1:6" ht="20.25" x14ac:dyDescent="0.3">
      <c r="A111" s="15"/>
      <c r="B111" s="15"/>
      <c r="C111" s="15"/>
      <c r="D111" s="15"/>
      <c r="E111" s="15"/>
      <c r="F111" s="15"/>
    </row>
    <row r="112" spans="1:6" ht="20.25" x14ac:dyDescent="0.3">
      <c r="A112" s="15"/>
      <c r="B112" s="15"/>
      <c r="C112" s="15"/>
      <c r="D112" s="15"/>
      <c r="E112" s="15"/>
      <c r="F112" s="15"/>
    </row>
    <row r="113" spans="1:6" ht="20.25" x14ac:dyDescent="0.3">
      <c r="A113" s="15"/>
      <c r="B113" s="15"/>
      <c r="C113" s="15"/>
      <c r="D113" s="15"/>
      <c r="E113" s="15"/>
      <c r="F113" s="15"/>
    </row>
    <row r="114" spans="1:6" ht="20.25" x14ac:dyDescent="0.3">
      <c r="A114" s="15"/>
      <c r="B114" s="15"/>
      <c r="C114" s="15"/>
      <c r="D114" s="15"/>
      <c r="E114" s="15"/>
      <c r="F114" s="15"/>
    </row>
    <row r="115" spans="1:6" ht="20.25" x14ac:dyDescent="0.3">
      <c r="A115" s="15"/>
      <c r="B115" s="15"/>
      <c r="C115" s="15"/>
      <c r="D115" s="15"/>
      <c r="E115" s="15"/>
      <c r="F115" s="15"/>
    </row>
    <row r="116" spans="1:6" ht="20.25" x14ac:dyDescent="0.3">
      <c r="A116" s="15"/>
      <c r="B116" s="15"/>
      <c r="C116" s="15"/>
      <c r="D116" s="15"/>
      <c r="E116" s="15"/>
      <c r="F116" s="15"/>
    </row>
    <row r="117" spans="1:6" ht="20.25" x14ac:dyDescent="0.3">
      <c r="A117" s="15"/>
      <c r="B117" s="15"/>
      <c r="C117" s="15"/>
      <c r="D117" s="15"/>
      <c r="E117" s="15"/>
      <c r="F117" s="15"/>
    </row>
    <row r="118" spans="1:6" ht="20.25" x14ac:dyDescent="0.3">
      <c r="A118" s="15"/>
      <c r="B118" s="15"/>
      <c r="C118" s="15"/>
      <c r="D118" s="15"/>
      <c r="E118" s="15"/>
      <c r="F118" s="15"/>
    </row>
    <row r="119" spans="1:6" ht="20.25" x14ac:dyDescent="0.3">
      <c r="A119" s="15"/>
      <c r="B119" s="15"/>
      <c r="C119" s="15"/>
      <c r="D119" s="15"/>
      <c r="E119" s="15"/>
      <c r="F119" s="15"/>
    </row>
    <row r="120" spans="1:6" ht="20.25" x14ac:dyDescent="0.3">
      <c r="A120" s="15"/>
      <c r="B120" s="15"/>
      <c r="C120" s="15"/>
      <c r="D120" s="15"/>
      <c r="E120" s="15"/>
      <c r="F120" s="15"/>
    </row>
    <row r="121" spans="1:6" ht="20.25" x14ac:dyDescent="0.3">
      <c r="A121" s="15"/>
      <c r="B121" s="15"/>
      <c r="C121" s="15"/>
      <c r="D121" s="15"/>
      <c r="E121" s="15"/>
      <c r="F121" s="15"/>
    </row>
    <row r="122" spans="1:6" ht="20.25" x14ac:dyDescent="0.3">
      <c r="A122" s="15"/>
      <c r="B122" s="15"/>
      <c r="C122" s="15"/>
      <c r="D122" s="15"/>
      <c r="E122" s="15"/>
      <c r="F122" s="15"/>
    </row>
    <row r="123" spans="1:6" ht="20.25" x14ac:dyDescent="0.3">
      <c r="A123" s="15"/>
      <c r="B123" s="15"/>
      <c r="C123" s="15"/>
      <c r="D123" s="15"/>
      <c r="E123" s="15"/>
      <c r="F123" s="15"/>
    </row>
    <row r="124" spans="1:6" ht="20.25" x14ac:dyDescent="0.3">
      <c r="A124" s="15"/>
      <c r="B124" s="15"/>
      <c r="C124" s="15"/>
      <c r="D124" s="15"/>
      <c r="E124" s="15"/>
      <c r="F124" s="15"/>
    </row>
    <row r="125" spans="1:6" ht="20.25" x14ac:dyDescent="0.3">
      <c r="A125" s="15"/>
      <c r="B125" s="15"/>
      <c r="C125" s="15"/>
      <c r="D125" s="15"/>
      <c r="E125" s="15"/>
      <c r="F125" s="15"/>
    </row>
    <row r="126" spans="1:6" ht="20.25" x14ac:dyDescent="0.3">
      <c r="A126" s="15"/>
      <c r="B126" s="15"/>
      <c r="C126" s="15"/>
      <c r="D126" s="15"/>
      <c r="E126" s="15"/>
      <c r="F126" s="15"/>
    </row>
    <row r="127" spans="1:6" ht="20.25" x14ac:dyDescent="0.3">
      <c r="A127" s="15"/>
      <c r="B127" s="15"/>
      <c r="C127" s="15"/>
      <c r="D127" s="15"/>
      <c r="E127" s="15"/>
      <c r="F127" s="15"/>
    </row>
    <row r="128" spans="1:6" ht="20.25" x14ac:dyDescent="0.3">
      <c r="A128" s="15"/>
      <c r="B128" s="15"/>
      <c r="C128" s="15"/>
      <c r="D128" s="15"/>
      <c r="E128" s="15"/>
      <c r="F128" s="15"/>
    </row>
    <row r="129" spans="1:6" ht="20.25" x14ac:dyDescent="0.3">
      <c r="A129" s="15"/>
      <c r="B129" s="15"/>
      <c r="C129" s="15"/>
      <c r="D129" s="15"/>
      <c r="E129" s="15"/>
      <c r="F129" s="15"/>
    </row>
    <row r="130" spans="1:6" ht="20.25" x14ac:dyDescent="0.3">
      <c r="A130" s="15"/>
      <c r="B130" s="15"/>
      <c r="C130" s="15"/>
      <c r="D130" s="15"/>
      <c r="E130" s="15"/>
      <c r="F130" s="15"/>
    </row>
    <row r="131" spans="1:6" ht="20.25" x14ac:dyDescent="0.3">
      <c r="A131" s="15"/>
      <c r="B131" s="15"/>
      <c r="C131" s="15"/>
      <c r="D131" s="15"/>
      <c r="E131" s="15"/>
      <c r="F131" s="15"/>
    </row>
    <row r="132" spans="1:6" ht="20.25" x14ac:dyDescent="0.3">
      <c r="A132" s="15"/>
      <c r="B132" s="15"/>
      <c r="C132" s="15"/>
      <c r="D132" s="15"/>
      <c r="E132" s="15"/>
      <c r="F132" s="15"/>
    </row>
    <row r="133" spans="1:6" ht="20.25" x14ac:dyDescent="0.3">
      <c r="A133" s="15"/>
      <c r="B133" s="15"/>
      <c r="C133" s="15"/>
      <c r="D133" s="15"/>
      <c r="E133" s="15"/>
      <c r="F133" s="15"/>
    </row>
    <row r="134" spans="1:6" ht="20.25" x14ac:dyDescent="0.3">
      <c r="A134" s="15"/>
      <c r="B134" s="15"/>
      <c r="C134" s="15"/>
      <c r="D134" s="15"/>
      <c r="E134" s="15"/>
      <c r="F134" s="15"/>
    </row>
    <row r="135" spans="1:6" ht="20.25" x14ac:dyDescent="0.3">
      <c r="A135" s="15"/>
      <c r="B135" s="15"/>
      <c r="C135" s="15"/>
      <c r="D135" s="15"/>
      <c r="E135" s="15"/>
      <c r="F135" s="15"/>
    </row>
    <row r="136" spans="1:6" ht="20.25" x14ac:dyDescent="0.3">
      <c r="A136" s="15"/>
      <c r="B136" s="15"/>
      <c r="C136" s="15"/>
      <c r="D136" s="15"/>
      <c r="E136" s="15"/>
      <c r="F136" s="15"/>
    </row>
    <row r="137" spans="1:6" ht="20.25" x14ac:dyDescent="0.3">
      <c r="A137" s="15"/>
      <c r="B137" s="15"/>
      <c r="C137" s="15"/>
      <c r="D137" s="15"/>
      <c r="E137" s="15"/>
      <c r="F137" s="15"/>
    </row>
    <row r="138" spans="1:6" ht="20.25" x14ac:dyDescent="0.3">
      <c r="A138" s="15"/>
      <c r="B138" s="15"/>
      <c r="C138" s="15"/>
      <c r="D138" s="15"/>
      <c r="E138" s="15"/>
      <c r="F138" s="15"/>
    </row>
    <row r="139" spans="1:6" ht="20.25" x14ac:dyDescent="0.3">
      <c r="A139" s="15"/>
      <c r="B139" s="15"/>
      <c r="C139" s="15"/>
      <c r="D139" s="15"/>
      <c r="E139" s="15"/>
      <c r="F139" s="15"/>
    </row>
    <row r="140" spans="1:6" ht="20.25" x14ac:dyDescent="0.3">
      <c r="A140" s="15"/>
      <c r="B140" s="15"/>
      <c r="C140" s="15"/>
      <c r="D140" s="15"/>
      <c r="E140" s="15"/>
      <c r="F140" s="15"/>
    </row>
    <row r="141" spans="1:6" ht="20.25" x14ac:dyDescent="0.3">
      <c r="A141" s="15"/>
      <c r="B141" s="15"/>
      <c r="C141" s="15"/>
      <c r="D141" s="15"/>
      <c r="E141" s="15"/>
      <c r="F141" s="15"/>
    </row>
    <row r="142" spans="1:6" ht="20.25" x14ac:dyDescent="0.3">
      <c r="A142" s="15"/>
      <c r="B142" s="15"/>
      <c r="C142" s="15"/>
      <c r="D142" s="15"/>
      <c r="E142" s="15"/>
      <c r="F142" s="15"/>
    </row>
    <row r="143" spans="1:6" ht="20.25" x14ac:dyDescent="0.3">
      <c r="A143" s="15"/>
      <c r="B143" s="15"/>
      <c r="C143" s="15"/>
      <c r="D143" s="15"/>
      <c r="E143" s="15"/>
      <c r="F143" s="15"/>
    </row>
    <row r="144" spans="1:6" ht="20.25" x14ac:dyDescent="0.3">
      <c r="A144" s="15"/>
      <c r="B144" s="15"/>
      <c r="C144" s="15"/>
      <c r="D144" s="15"/>
      <c r="E144" s="15"/>
      <c r="F144" s="15"/>
    </row>
    <row r="145" spans="1:6" ht="20.25" x14ac:dyDescent="0.3">
      <c r="A145" s="15"/>
      <c r="B145" s="15"/>
      <c r="C145" s="15"/>
      <c r="D145" s="15"/>
      <c r="E145" s="15"/>
      <c r="F145" s="15"/>
    </row>
    <row r="146" spans="1:6" ht="20.25" x14ac:dyDescent="0.3">
      <c r="A146" s="15"/>
      <c r="B146" s="15"/>
      <c r="C146" s="15"/>
      <c r="D146" s="15"/>
      <c r="E146" s="15"/>
      <c r="F146" s="15"/>
    </row>
    <row r="147" spans="1:6" ht="20.25" x14ac:dyDescent="0.3">
      <c r="A147" s="15"/>
      <c r="B147" s="15"/>
      <c r="C147" s="15"/>
      <c r="D147" s="15"/>
      <c r="E147" s="15"/>
      <c r="F147" s="15"/>
    </row>
    <row r="148" spans="1:6" ht="20.25" x14ac:dyDescent="0.3">
      <c r="A148" s="15"/>
      <c r="B148" s="15"/>
      <c r="C148" s="15"/>
      <c r="D148" s="15"/>
      <c r="E148" s="15"/>
      <c r="F148" s="15"/>
    </row>
    <row r="149" spans="1:6" ht="20.25" x14ac:dyDescent="0.3">
      <c r="A149" s="15"/>
      <c r="B149" s="15"/>
      <c r="C149" s="15"/>
      <c r="D149" s="15"/>
      <c r="E149" s="15"/>
      <c r="F149" s="15"/>
    </row>
    <row r="150" spans="1:6" ht="20.25" x14ac:dyDescent="0.3">
      <c r="A150" s="15"/>
      <c r="B150" s="15"/>
      <c r="C150" s="15"/>
      <c r="D150" s="15"/>
      <c r="E150" s="15"/>
      <c r="F150" s="15"/>
    </row>
    <row r="151" spans="1:6" ht="20.25" x14ac:dyDescent="0.3">
      <c r="A151" s="15"/>
      <c r="B151" s="15"/>
      <c r="C151" s="15"/>
      <c r="D151" s="15"/>
      <c r="E151" s="15"/>
      <c r="F151" s="15"/>
    </row>
    <row r="152" spans="1:6" ht="20.25" x14ac:dyDescent="0.3">
      <c r="A152" s="15"/>
      <c r="B152" s="15"/>
      <c r="C152" s="15"/>
      <c r="D152" s="15"/>
      <c r="E152" s="15"/>
      <c r="F152" s="15"/>
    </row>
    <row r="153" spans="1:6" ht="20.25" x14ac:dyDescent="0.3">
      <c r="A153" s="15"/>
      <c r="B153" s="15"/>
      <c r="C153" s="15"/>
      <c r="D153" s="15"/>
      <c r="E153" s="15"/>
      <c r="F153" s="15"/>
    </row>
    <row r="154" spans="1:6" ht="20.25" x14ac:dyDescent="0.3">
      <c r="A154" s="15"/>
      <c r="B154" s="15"/>
      <c r="C154" s="15"/>
      <c r="D154" s="15"/>
      <c r="E154" s="15"/>
      <c r="F154" s="15"/>
    </row>
    <row r="155" spans="1:6" ht="20.25" x14ac:dyDescent="0.3">
      <c r="A155" s="15"/>
      <c r="B155" s="15"/>
      <c r="C155" s="15"/>
      <c r="D155" s="15"/>
      <c r="E155" s="15"/>
      <c r="F155" s="15"/>
    </row>
    <row r="156" spans="1:6" ht="20.25" x14ac:dyDescent="0.3">
      <c r="A156" s="15"/>
      <c r="B156" s="15"/>
      <c r="C156" s="15"/>
      <c r="D156" s="15"/>
      <c r="E156" s="15"/>
      <c r="F156" s="15"/>
    </row>
    <row r="157" spans="1:6" ht="20.25" x14ac:dyDescent="0.3">
      <c r="A157" s="15"/>
      <c r="B157" s="15"/>
      <c r="C157" s="15"/>
      <c r="D157" s="15"/>
      <c r="E157" s="15"/>
      <c r="F157" s="15"/>
    </row>
    <row r="158" spans="1:6" ht="20.25" x14ac:dyDescent="0.3">
      <c r="A158" s="15"/>
      <c r="B158" s="15"/>
      <c r="C158" s="15"/>
      <c r="D158" s="15"/>
      <c r="E158" s="15"/>
      <c r="F158" s="15"/>
    </row>
    <row r="159" spans="1:6" ht="20.25" x14ac:dyDescent="0.3">
      <c r="A159" s="15"/>
      <c r="B159" s="15"/>
      <c r="C159" s="15"/>
      <c r="D159" s="15"/>
      <c r="E159" s="15"/>
      <c r="F159" s="15"/>
    </row>
    <row r="160" spans="1:6" ht="20.25" x14ac:dyDescent="0.3">
      <c r="A160" s="15"/>
      <c r="B160" s="15"/>
      <c r="C160" s="15"/>
      <c r="D160" s="15"/>
      <c r="E160" s="15"/>
      <c r="F160" s="15"/>
    </row>
    <row r="161" spans="1:6" ht="20.25" x14ac:dyDescent="0.3">
      <c r="A161" s="15"/>
      <c r="B161" s="15"/>
      <c r="C161" s="15"/>
      <c r="D161" s="15"/>
      <c r="E161" s="15"/>
      <c r="F161" s="15"/>
    </row>
  </sheetData>
  <mergeCells count="15">
    <mergeCell ref="A3:F3"/>
    <mergeCell ref="A4:F4"/>
    <mergeCell ref="A5:F5"/>
    <mergeCell ref="A6:F6"/>
    <mergeCell ref="A25:F25"/>
    <mergeCell ref="A26:F26"/>
    <mergeCell ref="A53:F53"/>
    <mergeCell ref="A54:F54"/>
    <mergeCell ref="A75:F75"/>
    <mergeCell ref="A27:F27"/>
    <mergeCell ref="A28:F28"/>
    <mergeCell ref="A29:F29"/>
    <mergeCell ref="A50:F50"/>
    <mergeCell ref="A51:F51"/>
    <mergeCell ref="A52:F52"/>
  </mergeCells>
  <pageMargins left="0.35433070866141736" right="0.23622047244094491" top="0.98425196850393704" bottom="0.3937007874015748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0"/>
  <sheetViews>
    <sheetView zoomScale="110" zoomScaleNormal="110" workbookViewId="0"/>
  </sheetViews>
  <sheetFormatPr defaultRowHeight="19.5" x14ac:dyDescent="0.3"/>
  <cols>
    <col min="1" max="1" width="4" style="1" customWidth="1"/>
    <col min="2" max="2" width="26.42578125" style="1" customWidth="1"/>
    <col min="3" max="3" width="39" style="1" customWidth="1"/>
    <col min="4" max="4" width="11.28515625" style="1" customWidth="1"/>
    <col min="5" max="5" width="18.7109375" style="1" customWidth="1"/>
    <col min="6" max="6" width="11.85546875" style="1" customWidth="1"/>
    <col min="7" max="7" width="3.140625" style="1" customWidth="1"/>
    <col min="8" max="8" width="3" style="1" customWidth="1"/>
    <col min="9" max="9" width="3.28515625" style="1" customWidth="1"/>
    <col min="10" max="17" width="2.7109375" style="1" customWidth="1"/>
    <col min="18" max="18" width="2.42578125" style="1" customWidth="1"/>
    <col min="19" max="16384" width="9.140625" style="1"/>
  </cols>
  <sheetData>
    <row r="1" spans="1:18" x14ac:dyDescent="0.3">
      <c r="A1" s="55" t="s">
        <v>249</v>
      </c>
      <c r="N1" s="239" t="s">
        <v>115</v>
      </c>
      <c r="O1" s="240"/>
      <c r="P1" s="240"/>
      <c r="Q1" s="240"/>
      <c r="R1" s="241"/>
    </row>
    <row r="2" spans="1:18" x14ac:dyDescent="0.3">
      <c r="A2" s="244" t="s">
        <v>147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8" x14ac:dyDescent="0.3">
      <c r="A3" s="244" t="s">
        <v>397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18" x14ac:dyDescent="0.3">
      <c r="A4" s="244" t="s">
        <v>40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</row>
    <row r="5" spans="1:18" x14ac:dyDescent="0.3">
      <c r="A5" s="242" t="s">
        <v>120</v>
      </c>
      <c r="B5" s="242"/>
      <c r="C5" s="242"/>
    </row>
    <row r="6" spans="1:18" x14ac:dyDescent="0.3">
      <c r="A6" s="243" t="s">
        <v>354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"/>
      <c r="Q6" s="2"/>
      <c r="R6" s="2"/>
    </row>
    <row r="7" spans="1:18" x14ac:dyDescent="0.3">
      <c r="A7" s="249"/>
      <c r="B7" s="249"/>
      <c r="C7" s="249"/>
      <c r="D7" s="140"/>
      <c r="E7" s="56"/>
      <c r="F7" s="5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0.25" x14ac:dyDescent="0.3">
      <c r="A8" s="245" t="s">
        <v>8</v>
      </c>
      <c r="B8" s="146" t="s">
        <v>2</v>
      </c>
      <c r="C8" s="146" t="s">
        <v>116</v>
      </c>
      <c r="D8" s="57" t="s">
        <v>3</v>
      </c>
      <c r="E8" s="146" t="s">
        <v>118</v>
      </c>
      <c r="F8" s="146" t="s">
        <v>112</v>
      </c>
      <c r="G8" s="247" t="s">
        <v>353</v>
      </c>
      <c r="H8" s="247"/>
      <c r="I8" s="247"/>
      <c r="J8" s="247" t="s">
        <v>398</v>
      </c>
      <c r="K8" s="247"/>
      <c r="L8" s="247"/>
      <c r="M8" s="247"/>
      <c r="N8" s="247"/>
      <c r="O8" s="247"/>
      <c r="P8" s="247"/>
      <c r="Q8" s="247"/>
      <c r="R8" s="247"/>
    </row>
    <row r="9" spans="1:18" ht="26.25" x14ac:dyDescent="0.3">
      <c r="A9" s="246"/>
      <c r="B9" s="147"/>
      <c r="C9" s="147" t="s">
        <v>117</v>
      </c>
      <c r="D9" s="58" t="s">
        <v>6</v>
      </c>
      <c r="E9" s="151" t="s">
        <v>119</v>
      </c>
      <c r="F9" s="147" t="s">
        <v>113</v>
      </c>
      <c r="G9" s="59" t="s">
        <v>9</v>
      </c>
      <c r="H9" s="60" t="s">
        <v>10</v>
      </c>
      <c r="I9" s="60" t="s">
        <v>11</v>
      </c>
      <c r="J9" s="60" t="s">
        <v>12</v>
      </c>
      <c r="K9" s="60" t="s">
        <v>13</v>
      </c>
      <c r="L9" s="60" t="s">
        <v>14</v>
      </c>
      <c r="M9" s="60" t="s">
        <v>15</v>
      </c>
      <c r="N9" s="61" t="s">
        <v>16</v>
      </c>
      <c r="O9" s="60" t="s">
        <v>17</v>
      </c>
      <c r="P9" s="62" t="s">
        <v>18</v>
      </c>
      <c r="Q9" s="60" t="s">
        <v>19</v>
      </c>
      <c r="R9" s="60" t="s">
        <v>20</v>
      </c>
    </row>
    <row r="10" spans="1:18" s="2" customFormat="1" x14ac:dyDescent="0.3">
      <c r="A10" s="63">
        <v>1</v>
      </c>
      <c r="B10" s="64" t="s">
        <v>425</v>
      </c>
      <c r="C10" s="65" t="s">
        <v>426</v>
      </c>
      <c r="D10" s="66">
        <v>500000</v>
      </c>
      <c r="E10" s="224" t="s">
        <v>253</v>
      </c>
      <c r="F10" s="67" t="s">
        <v>64</v>
      </c>
      <c r="G10" s="68"/>
      <c r="H10" s="64"/>
      <c r="I10" s="68"/>
      <c r="J10" s="64"/>
      <c r="K10" s="68"/>
      <c r="L10" s="64"/>
      <c r="M10" s="68"/>
      <c r="N10" s="64"/>
      <c r="O10" s="68"/>
      <c r="P10" s="64"/>
      <c r="Q10" s="68"/>
      <c r="R10" s="68"/>
    </row>
    <row r="11" spans="1:18" s="2" customFormat="1" x14ac:dyDescent="0.3">
      <c r="A11" s="69"/>
      <c r="B11" s="2" t="s">
        <v>253</v>
      </c>
      <c r="C11" s="70" t="s">
        <v>427</v>
      </c>
      <c r="D11" s="213"/>
      <c r="E11" s="71"/>
      <c r="F11" s="56"/>
      <c r="G11" s="32"/>
      <c r="I11" s="32"/>
      <c r="K11" s="32"/>
      <c r="M11" s="32"/>
      <c r="O11" s="32"/>
      <c r="Q11" s="32"/>
      <c r="R11" s="32"/>
    </row>
    <row r="12" spans="1:18" s="2" customFormat="1" x14ac:dyDescent="0.3">
      <c r="A12" s="69"/>
      <c r="C12" s="70" t="s">
        <v>38</v>
      </c>
      <c r="D12" s="213"/>
      <c r="E12" s="71"/>
      <c r="F12" s="56"/>
      <c r="G12" s="32"/>
      <c r="I12" s="32"/>
      <c r="K12" s="32"/>
      <c r="M12" s="32"/>
      <c r="O12" s="32"/>
      <c r="Q12" s="32"/>
      <c r="R12" s="32"/>
    </row>
    <row r="13" spans="1:18" s="2" customFormat="1" x14ac:dyDescent="0.3">
      <c r="A13" s="72"/>
      <c r="B13" s="73"/>
      <c r="C13" s="74" t="s">
        <v>331</v>
      </c>
      <c r="D13" s="75"/>
      <c r="E13" s="76"/>
      <c r="F13" s="77"/>
      <c r="G13" s="78"/>
      <c r="H13" s="73"/>
      <c r="I13" s="78"/>
      <c r="J13" s="73"/>
      <c r="K13" s="78"/>
      <c r="L13" s="73"/>
      <c r="M13" s="78"/>
      <c r="N13" s="73"/>
      <c r="O13" s="78"/>
      <c r="P13" s="73"/>
      <c r="Q13" s="78"/>
      <c r="R13" s="78"/>
    </row>
    <row r="14" spans="1:18" s="2" customFormat="1" x14ac:dyDescent="0.3">
      <c r="A14" s="63">
        <v>2</v>
      </c>
      <c r="B14" s="64" t="s">
        <v>428</v>
      </c>
      <c r="C14" s="65" t="s">
        <v>430</v>
      </c>
      <c r="D14" s="66">
        <v>250000</v>
      </c>
      <c r="E14" s="224" t="s">
        <v>252</v>
      </c>
      <c r="F14" s="67" t="s">
        <v>64</v>
      </c>
      <c r="G14" s="68"/>
      <c r="H14" s="64"/>
      <c r="I14" s="68"/>
      <c r="J14" s="64"/>
      <c r="K14" s="68"/>
      <c r="L14" s="64"/>
      <c r="M14" s="68"/>
      <c r="N14" s="64"/>
      <c r="O14" s="68"/>
      <c r="P14" s="64"/>
      <c r="Q14" s="68"/>
      <c r="R14" s="79"/>
    </row>
    <row r="15" spans="1:18" s="2" customFormat="1" x14ac:dyDescent="0.3">
      <c r="A15" s="69"/>
      <c r="B15" s="2" t="s">
        <v>429</v>
      </c>
      <c r="C15" s="70" t="s">
        <v>431</v>
      </c>
      <c r="D15" s="213"/>
      <c r="E15" s="71"/>
      <c r="F15" s="56"/>
      <c r="G15" s="32"/>
      <c r="I15" s="32"/>
      <c r="K15" s="32"/>
      <c r="M15" s="32"/>
      <c r="O15" s="32"/>
      <c r="Q15" s="32"/>
      <c r="R15" s="80"/>
    </row>
    <row r="16" spans="1:18" s="2" customFormat="1" x14ac:dyDescent="0.3">
      <c r="A16" s="69"/>
      <c r="C16" s="70" t="s">
        <v>94</v>
      </c>
      <c r="D16" s="213"/>
      <c r="E16" s="71"/>
      <c r="F16" s="56"/>
      <c r="G16" s="32"/>
      <c r="I16" s="32"/>
      <c r="K16" s="32"/>
      <c r="M16" s="32"/>
      <c r="O16" s="32"/>
      <c r="Q16" s="32"/>
      <c r="R16" s="80"/>
    </row>
    <row r="17" spans="1:18" s="2" customFormat="1" x14ac:dyDescent="0.3">
      <c r="A17" s="69"/>
      <c r="B17" s="73"/>
      <c r="C17" s="74"/>
      <c r="D17" s="213"/>
      <c r="E17" s="71"/>
      <c r="F17" s="56"/>
      <c r="G17" s="32"/>
      <c r="I17" s="32"/>
      <c r="K17" s="32"/>
      <c r="M17" s="32"/>
      <c r="O17" s="32"/>
      <c r="Q17" s="32"/>
      <c r="R17" s="80"/>
    </row>
    <row r="18" spans="1:18" s="2" customFormat="1" x14ac:dyDescent="0.3">
      <c r="A18" s="63">
        <v>3</v>
      </c>
      <c r="B18" s="64" t="s">
        <v>432</v>
      </c>
      <c r="C18" s="65" t="s">
        <v>433</v>
      </c>
      <c r="D18" s="66">
        <v>391400</v>
      </c>
      <c r="E18" s="224" t="s">
        <v>251</v>
      </c>
      <c r="F18" s="67" t="s">
        <v>64</v>
      </c>
      <c r="G18" s="68"/>
      <c r="H18" s="64"/>
      <c r="I18" s="68"/>
      <c r="J18" s="64"/>
      <c r="K18" s="68"/>
      <c r="L18" s="64"/>
      <c r="M18" s="68"/>
      <c r="N18" s="64"/>
      <c r="O18" s="68"/>
      <c r="P18" s="64"/>
      <c r="Q18" s="68"/>
      <c r="R18" s="79"/>
    </row>
    <row r="19" spans="1:18" s="2" customFormat="1" x14ac:dyDescent="0.3">
      <c r="A19" s="69"/>
      <c r="B19" s="2" t="s">
        <v>356</v>
      </c>
      <c r="C19" s="70" t="s">
        <v>434</v>
      </c>
      <c r="D19" s="213"/>
      <c r="E19" s="71"/>
      <c r="F19" s="56"/>
      <c r="G19" s="32"/>
      <c r="I19" s="32"/>
      <c r="K19" s="32"/>
      <c r="M19" s="32"/>
      <c r="O19" s="32"/>
      <c r="Q19" s="32"/>
      <c r="R19" s="80"/>
    </row>
    <row r="20" spans="1:18" s="2" customFormat="1" x14ac:dyDescent="0.3">
      <c r="A20" s="69"/>
      <c r="B20" s="181"/>
      <c r="C20" s="70" t="s">
        <v>94</v>
      </c>
      <c r="D20" s="213"/>
      <c r="E20" s="71"/>
      <c r="F20" s="56"/>
      <c r="G20" s="32"/>
      <c r="I20" s="32"/>
      <c r="K20" s="32"/>
      <c r="M20" s="32"/>
      <c r="O20" s="32"/>
      <c r="Q20" s="32"/>
      <c r="R20" s="80"/>
    </row>
    <row r="21" spans="1:18" s="2" customFormat="1" x14ac:dyDescent="0.3">
      <c r="A21" s="72"/>
      <c r="B21" s="183"/>
      <c r="C21" s="184"/>
      <c r="D21" s="75"/>
      <c r="E21" s="76"/>
      <c r="F21" s="77"/>
      <c r="G21" s="78"/>
      <c r="H21" s="73"/>
      <c r="I21" s="78"/>
      <c r="J21" s="73"/>
      <c r="K21" s="78"/>
      <c r="L21" s="73"/>
      <c r="M21" s="78"/>
      <c r="N21" s="73"/>
      <c r="O21" s="78"/>
      <c r="P21" s="73"/>
      <c r="Q21" s="78"/>
      <c r="R21" s="87"/>
    </row>
    <row r="22" spans="1:18" s="2" customFormat="1" x14ac:dyDescent="0.3"/>
    <row r="23" spans="1:18" s="2" customFormat="1" x14ac:dyDescent="0.3"/>
    <row r="24" spans="1:18" s="2" customFormat="1" x14ac:dyDescent="0.3"/>
    <row r="25" spans="1:18" s="2" customFormat="1" x14ac:dyDescent="0.3">
      <c r="A25" s="248" t="s">
        <v>85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1:18" s="2" customFormat="1" x14ac:dyDescent="0.3">
      <c r="A26" s="244" t="s">
        <v>147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</row>
    <row r="27" spans="1:18" s="2" customFormat="1" x14ac:dyDescent="0.3">
      <c r="A27" s="244" t="s">
        <v>397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</row>
    <row r="28" spans="1:18" s="2" customFormat="1" x14ac:dyDescent="0.3">
      <c r="A28" s="244" t="s">
        <v>40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</row>
    <row r="29" spans="1:18" s="2" customFormat="1" x14ac:dyDescent="0.3">
      <c r="A29" s="242" t="s">
        <v>120</v>
      </c>
      <c r="B29" s="242"/>
      <c r="C29" s="24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2" customFormat="1" x14ac:dyDescent="0.3">
      <c r="A30" s="243" t="s">
        <v>354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</row>
    <row r="31" spans="1:18" s="2" customFormat="1" x14ac:dyDescent="0.3"/>
    <row r="32" spans="1:18" s="2" customFormat="1" ht="20.25" x14ac:dyDescent="0.3">
      <c r="A32" s="245" t="s">
        <v>8</v>
      </c>
      <c r="B32" s="146" t="s">
        <v>2</v>
      </c>
      <c r="C32" s="146" t="s">
        <v>116</v>
      </c>
      <c r="D32" s="57" t="s">
        <v>3</v>
      </c>
      <c r="E32" s="146" t="s">
        <v>118</v>
      </c>
      <c r="F32" s="146" t="s">
        <v>112</v>
      </c>
      <c r="G32" s="247" t="s">
        <v>353</v>
      </c>
      <c r="H32" s="247"/>
      <c r="I32" s="247"/>
      <c r="J32" s="247" t="s">
        <v>398</v>
      </c>
      <c r="K32" s="247"/>
      <c r="L32" s="247"/>
      <c r="M32" s="247"/>
      <c r="N32" s="247"/>
      <c r="O32" s="247"/>
      <c r="P32" s="247"/>
      <c r="Q32" s="247"/>
      <c r="R32" s="247"/>
    </row>
    <row r="33" spans="1:18" s="2" customFormat="1" ht="26.25" x14ac:dyDescent="0.3">
      <c r="A33" s="246"/>
      <c r="B33" s="147"/>
      <c r="C33" s="147" t="s">
        <v>117</v>
      </c>
      <c r="D33" s="58" t="s">
        <v>6</v>
      </c>
      <c r="E33" s="151" t="s">
        <v>119</v>
      </c>
      <c r="F33" s="147" t="s">
        <v>113</v>
      </c>
      <c r="G33" s="59" t="s">
        <v>9</v>
      </c>
      <c r="H33" s="60" t="s">
        <v>10</v>
      </c>
      <c r="I33" s="60" t="s">
        <v>11</v>
      </c>
      <c r="J33" s="60" t="s">
        <v>12</v>
      </c>
      <c r="K33" s="60" t="s">
        <v>13</v>
      </c>
      <c r="L33" s="60" t="s">
        <v>14</v>
      </c>
      <c r="M33" s="60" t="s">
        <v>15</v>
      </c>
      <c r="N33" s="61" t="s">
        <v>16</v>
      </c>
      <c r="O33" s="60" t="s">
        <v>17</v>
      </c>
      <c r="P33" s="62" t="s">
        <v>18</v>
      </c>
      <c r="Q33" s="60" t="s">
        <v>19</v>
      </c>
      <c r="R33" s="60" t="s">
        <v>20</v>
      </c>
    </row>
    <row r="34" spans="1:18" s="2" customFormat="1" x14ac:dyDescent="0.3">
      <c r="A34" s="63">
        <v>4</v>
      </c>
      <c r="B34" s="64" t="s">
        <v>435</v>
      </c>
      <c r="C34" s="65" t="s">
        <v>438</v>
      </c>
      <c r="D34" s="66">
        <v>303335</v>
      </c>
      <c r="E34" s="224" t="s">
        <v>127</v>
      </c>
      <c r="F34" s="96" t="s">
        <v>64</v>
      </c>
      <c r="G34" s="64"/>
      <c r="H34" s="68"/>
      <c r="I34" s="64"/>
      <c r="J34" s="68"/>
      <c r="K34" s="64"/>
      <c r="L34" s="68"/>
      <c r="M34" s="64"/>
      <c r="N34" s="68"/>
      <c r="O34" s="64"/>
      <c r="P34" s="68"/>
      <c r="Q34" s="64"/>
      <c r="R34" s="68"/>
    </row>
    <row r="35" spans="1:18" s="2" customFormat="1" x14ac:dyDescent="0.3">
      <c r="A35" s="69"/>
      <c r="B35" s="2" t="s">
        <v>436</v>
      </c>
      <c r="C35" s="70" t="s">
        <v>439</v>
      </c>
      <c r="D35" s="213"/>
      <c r="E35" s="71"/>
      <c r="F35" s="99"/>
      <c r="H35" s="32"/>
      <c r="J35" s="32"/>
      <c r="L35" s="32"/>
      <c r="N35" s="32"/>
      <c r="P35" s="32"/>
      <c r="R35" s="32"/>
    </row>
    <row r="36" spans="1:18" s="2" customFormat="1" x14ac:dyDescent="0.3">
      <c r="A36" s="69"/>
      <c r="B36" s="2" t="s">
        <v>437</v>
      </c>
      <c r="C36" s="70" t="s">
        <v>94</v>
      </c>
      <c r="D36" s="213"/>
      <c r="E36" s="71"/>
      <c r="F36" s="99"/>
      <c r="H36" s="32"/>
      <c r="J36" s="32"/>
      <c r="L36" s="32"/>
      <c r="N36" s="32"/>
      <c r="P36" s="32"/>
      <c r="R36" s="32"/>
    </row>
    <row r="37" spans="1:18" s="2" customFormat="1" x14ac:dyDescent="0.3">
      <c r="A37" s="72"/>
      <c r="C37" s="74"/>
      <c r="D37" s="75"/>
      <c r="E37" s="76"/>
      <c r="F37" s="100"/>
      <c r="G37" s="73"/>
      <c r="H37" s="78"/>
      <c r="I37" s="73"/>
      <c r="J37" s="78"/>
      <c r="K37" s="73"/>
      <c r="L37" s="78"/>
      <c r="M37" s="73"/>
      <c r="N37" s="78"/>
      <c r="O37" s="73"/>
      <c r="P37" s="78"/>
      <c r="Q37" s="73"/>
      <c r="R37" s="78"/>
    </row>
    <row r="38" spans="1:18" s="2" customFormat="1" x14ac:dyDescent="0.3">
      <c r="A38" s="81">
        <v>5</v>
      </c>
      <c r="B38" s="68" t="s">
        <v>440</v>
      </c>
      <c r="C38" s="225" t="s">
        <v>443</v>
      </c>
      <c r="D38" s="219">
        <v>186600</v>
      </c>
      <c r="E38" s="224" t="s">
        <v>125</v>
      </c>
      <c r="F38" s="82" t="s">
        <v>64</v>
      </c>
      <c r="G38" s="64"/>
      <c r="H38" s="68"/>
      <c r="I38" s="64"/>
      <c r="J38" s="68"/>
      <c r="K38" s="64"/>
      <c r="L38" s="68"/>
      <c r="M38" s="64"/>
      <c r="N38" s="68"/>
      <c r="O38" s="64"/>
      <c r="P38" s="68"/>
      <c r="Q38" s="64"/>
      <c r="R38" s="68"/>
    </row>
    <row r="39" spans="1:18" s="2" customFormat="1" x14ac:dyDescent="0.3">
      <c r="A39" s="94"/>
      <c r="B39" s="32" t="s">
        <v>441</v>
      </c>
      <c r="C39" s="226" t="s">
        <v>444</v>
      </c>
      <c r="D39" s="187"/>
      <c r="E39" s="188"/>
      <c r="F39" s="84"/>
      <c r="H39" s="32"/>
      <c r="J39" s="32"/>
      <c r="L39" s="32"/>
      <c r="N39" s="32"/>
      <c r="P39" s="32"/>
      <c r="R39" s="32"/>
    </row>
    <row r="40" spans="1:18" s="2" customFormat="1" x14ac:dyDescent="0.3">
      <c r="A40" s="94"/>
      <c r="B40" s="32" t="s">
        <v>442</v>
      </c>
      <c r="C40" s="226" t="s">
        <v>94</v>
      </c>
      <c r="D40" s="187"/>
      <c r="E40" s="188"/>
      <c r="F40" s="84"/>
      <c r="H40" s="32"/>
      <c r="J40" s="32"/>
      <c r="L40" s="32"/>
      <c r="N40" s="32"/>
      <c r="P40" s="32"/>
      <c r="R40" s="32"/>
    </row>
    <row r="41" spans="1:18" s="2" customFormat="1" x14ac:dyDescent="0.3">
      <c r="A41" s="94"/>
      <c r="B41" s="32"/>
      <c r="C41" s="186"/>
      <c r="D41" s="187"/>
      <c r="E41" s="188"/>
      <c r="F41" s="84"/>
      <c r="H41" s="32"/>
      <c r="J41" s="32"/>
      <c r="L41" s="32"/>
      <c r="N41" s="32"/>
      <c r="P41" s="32"/>
      <c r="R41" s="32"/>
    </row>
    <row r="42" spans="1:18" s="2" customFormat="1" x14ac:dyDescent="0.3">
      <c r="A42" s="95"/>
      <c r="B42" s="13"/>
      <c r="C42" s="189"/>
      <c r="D42" s="187"/>
      <c r="E42" s="188"/>
      <c r="F42" s="84"/>
      <c r="H42" s="32"/>
      <c r="J42" s="32"/>
      <c r="L42" s="32"/>
      <c r="N42" s="32"/>
      <c r="P42" s="32"/>
      <c r="R42" s="32"/>
    </row>
    <row r="43" spans="1:18" s="2" customFormat="1" x14ac:dyDescent="0.3">
      <c r="A43" s="83">
        <v>6</v>
      </c>
      <c r="B43" s="68" t="s">
        <v>440</v>
      </c>
      <c r="C43" s="225" t="s">
        <v>443</v>
      </c>
      <c r="D43" s="88">
        <v>186600</v>
      </c>
      <c r="E43" s="224" t="s">
        <v>125</v>
      </c>
      <c r="F43" s="67" t="s">
        <v>64</v>
      </c>
      <c r="G43" s="68"/>
      <c r="H43" s="64"/>
      <c r="I43" s="68"/>
      <c r="J43" s="64"/>
      <c r="K43" s="68"/>
      <c r="L43" s="64"/>
      <c r="M43" s="68"/>
      <c r="N43" s="64"/>
      <c r="O43" s="68"/>
      <c r="P43" s="64"/>
      <c r="Q43" s="68"/>
      <c r="R43" s="68"/>
    </row>
    <row r="44" spans="1:18" s="2" customFormat="1" x14ac:dyDescent="0.3">
      <c r="A44" s="69"/>
      <c r="B44" s="32" t="s">
        <v>441</v>
      </c>
      <c r="C44" s="226" t="s">
        <v>444</v>
      </c>
      <c r="D44" s="191"/>
      <c r="E44" s="12"/>
      <c r="F44" s="56"/>
      <c r="G44" s="32"/>
      <c r="I44" s="32"/>
      <c r="K44" s="32"/>
      <c r="M44" s="32"/>
      <c r="O44" s="32"/>
      <c r="Q44" s="32"/>
      <c r="R44" s="32"/>
    </row>
    <row r="45" spans="1:18" s="2" customFormat="1" x14ac:dyDescent="0.3">
      <c r="A45" s="69"/>
      <c r="B45" s="32" t="s">
        <v>445</v>
      </c>
      <c r="C45" s="226" t="s">
        <v>94</v>
      </c>
      <c r="D45" s="191"/>
      <c r="E45" s="12"/>
      <c r="F45" s="56"/>
      <c r="G45" s="32"/>
      <c r="I45" s="32"/>
      <c r="K45" s="32"/>
      <c r="M45" s="32"/>
      <c r="O45" s="32"/>
      <c r="Q45" s="32"/>
      <c r="R45" s="32"/>
    </row>
    <row r="46" spans="1:18" s="2" customFormat="1" x14ac:dyDescent="0.3">
      <c r="A46" s="69"/>
      <c r="B46" s="32"/>
      <c r="C46" s="186"/>
      <c r="D46" s="191"/>
      <c r="E46" s="12"/>
      <c r="F46" s="56"/>
      <c r="G46" s="32"/>
      <c r="I46" s="32"/>
      <c r="K46" s="32"/>
      <c r="M46" s="32"/>
      <c r="O46" s="32"/>
      <c r="Q46" s="32"/>
      <c r="R46" s="32"/>
    </row>
    <row r="47" spans="1:18" s="2" customFormat="1" x14ac:dyDescent="0.3">
      <c r="A47" s="72"/>
      <c r="B47" s="13"/>
      <c r="C47" s="189"/>
      <c r="D47" s="192"/>
      <c r="E47" s="185"/>
      <c r="F47" s="77"/>
      <c r="G47" s="78"/>
      <c r="H47" s="73"/>
      <c r="I47" s="78"/>
      <c r="J47" s="73"/>
      <c r="K47" s="78"/>
      <c r="L47" s="73"/>
      <c r="M47" s="78"/>
      <c r="N47" s="73"/>
      <c r="O47" s="78"/>
      <c r="P47" s="73"/>
      <c r="Q47" s="78"/>
      <c r="R47" s="78"/>
    </row>
    <row r="48" spans="1:18" s="2" customFormat="1" x14ac:dyDescent="0.3"/>
    <row r="49" spans="1:18" s="2" customFormat="1" x14ac:dyDescent="0.3"/>
    <row r="50" spans="1:18" s="2" customFormat="1" x14ac:dyDescent="0.3">
      <c r="A50" s="248" t="s">
        <v>83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</row>
    <row r="51" spans="1:18" s="2" customFormat="1" x14ac:dyDescent="0.3">
      <c r="A51" s="244" t="s">
        <v>147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</row>
    <row r="52" spans="1:18" s="2" customFormat="1" x14ac:dyDescent="0.3">
      <c r="A52" s="244" t="s">
        <v>397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</row>
    <row r="53" spans="1:18" s="2" customFormat="1" x14ac:dyDescent="0.3">
      <c r="A53" s="244" t="s">
        <v>40</v>
      </c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</row>
    <row r="54" spans="1:18" s="2" customFormat="1" x14ac:dyDescent="0.3">
      <c r="A54" s="242" t="s">
        <v>120</v>
      </c>
      <c r="B54" s="242"/>
      <c r="C54" s="24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s="2" customFormat="1" x14ac:dyDescent="0.3">
      <c r="A55" s="243" t="s">
        <v>354</v>
      </c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</row>
    <row r="56" spans="1:18" s="2" customFormat="1" x14ac:dyDescent="0.3">
      <c r="A56" s="242"/>
      <c r="B56" s="242"/>
      <c r="C56" s="242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</row>
    <row r="57" spans="1:18" s="2" customFormat="1" ht="20.25" x14ac:dyDescent="0.3">
      <c r="A57" s="245" t="s">
        <v>8</v>
      </c>
      <c r="B57" s="146" t="s">
        <v>2</v>
      </c>
      <c r="C57" s="146" t="s">
        <v>116</v>
      </c>
      <c r="D57" s="57" t="s">
        <v>3</v>
      </c>
      <c r="E57" s="146" t="s">
        <v>118</v>
      </c>
      <c r="F57" s="146" t="s">
        <v>112</v>
      </c>
      <c r="G57" s="247" t="s">
        <v>353</v>
      </c>
      <c r="H57" s="247"/>
      <c r="I57" s="247"/>
      <c r="J57" s="247" t="s">
        <v>398</v>
      </c>
      <c r="K57" s="247"/>
      <c r="L57" s="247"/>
      <c r="M57" s="247"/>
      <c r="N57" s="247"/>
      <c r="O57" s="247"/>
      <c r="P57" s="247"/>
      <c r="Q57" s="247"/>
      <c r="R57" s="247"/>
    </row>
    <row r="58" spans="1:18" s="2" customFormat="1" ht="26.25" x14ac:dyDescent="0.3">
      <c r="A58" s="246"/>
      <c r="B58" s="151"/>
      <c r="C58" s="151" t="s">
        <v>117</v>
      </c>
      <c r="D58" s="58" t="s">
        <v>6</v>
      </c>
      <c r="E58" s="151" t="s">
        <v>119</v>
      </c>
      <c r="F58" s="147" t="s">
        <v>113</v>
      </c>
      <c r="G58" s="59" t="s">
        <v>9</v>
      </c>
      <c r="H58" s="60" t="s">
        <v>10</v>
      </c>
      <c r="I58" s="60" t="s">
        <v>11</v>
      </c>
      <c r="J58" s="60" t="s">
        <v>12</v>
      </c>
      <c r="K58" s="60" t="s">
        <v>13</v>
      </c>
      <c r="L58" s="60" t="s">
        <v>14</v>
      </c>
      <c r="M58" s="60" t="s">
        <v>15</v>
      </c>
      <c r="N58" s="61" t="s">
        <v>16</v>
      </c>
      <c r="O58" s="60" t="s">
        <v>17</v>
      </c>
      <c r="P58" s="62" t="s">
        <v>18</v>
      </c>
      <c r="Q58" s="60" t="s">
        <v>19</v>
      </c>
      <c r="R58" s="60" t="s">
        <v>20</v>
      </c>
    </row>
    <row r="59" spans="1:18" s="2" customFormat="1" x14ac:dyDescent="0.3">
      <c r="A59" s="81">
        <v>7</v>
      </c>
      <c r="B59" s="68" t="s">
        <v>355</v>
      </c>
      <c r="C59" s="153" t="s">
        <v>447</v>
      </c>
      <c r="D59" s="88">
        <v>495000</v>
      </c>
      <c r="E59" s="227" t="s">
        <v>126</v>
      </c>
      <c r="F59" s="67" t="s">
        <v>64</v>
      </c>
      <c r="G59" s="68"/>
      <c r="H59" s="64"/>
      <c r="I59" s="68"/>
      <c r="J59" s="64"/>
      <c r="K59" s="68"/>
      <c r="L59" s="64"/>
      <c r="M59" s="68"/>
      <c r="N59" s="64"/>
      <c r="O59" s="68"/>
      <c r="P59" s="64"/>
      <c r="Q59" s="68"/>
      <c r="R59" s="79"/>
    </row>
    <row r="60" spans="1:18" s="2" customFormat="1" x14ac:dyDescent="0.3">
      <c r="A60" s="94"/>
      <c r="B60" s="32" t="s">
        <v>446</v>
      </c>
      <c r="C60" s="93" t="s">
        <v>448</v>
      </c>
      <c r="D60" s="90"/>
      <c r="E60" s="163"/>
      <c r="F60" s="56"/>
      <c r="G60" s="32"/>
      <c r="I60" s="32"/>
      <c r="K60" s="32"/>
      <c r="M60" s="32"/>
      <c r="O60" s="32"/>
      <c r="Q60" s="32"/>
      <c r="R60" s="80"/>
    </row>
    <row r="61" spans="1:18" s="2" customFormat="1" x14ac:dyDescent="0.3">
      <c r="A61" s="94"/>
      <c r="B61" s="78" t="s">
        <v>126</v>
      </c>
      <c r="C61" s="221" t="s">
        <v>94</v>
      </c>
      <c r="D61" s="92"/>
      <c r="E61" s="163"/>
      <c r="F61" s="56"/>
      <c r="G61" s="32"/>
      <c r="I61" s="32"/>
      <c r="K61" s="32"/>
      <c r="M61" s="32"/>
      <c r="O61" s="32"/>
      <c r="Q61" s="32"/>
      <c r="R61" s="80"/>
    </row>
    <row r="62" spans="1:18" s="2" customFormat="1" x14ac:dyDescent="0.3">
      <c r="A62" s="81">
        <v>8</v>
      </c>
      <c r="B62" s="32" t="s">
        <v>449</v>
      </c>
      <c r="C62" s="225" t="s">
        <v>451</v>
      </c>
      <c r="D62" s="90">
        <v>478200</v>
      </c>
      <c r="E62" s="228" t="s">
        <v>124</v>
      </c>
      <c r="F62" s="82" t="s">
        <v>64</v>
      </c>
      <c r="G62" s="68"/>
      <c r="H62" s="64"/>
      <c r="I62" s="68"/>
      <c r="J62" s="64"/>
      <c r="K62" s="68"/>
      <c r="L62" s="64"/>
      <c r="M62" s="68"/>
      <c r="N62" s="64"/>
      <c r="O62" s="68"/>
      <c r="P62" s="64"/>
      <c r="Q62" s="68"/>
      <c r="R62" s="79"/>
    </row>
    <row r="63" spans="1:18" s="2" customFormat="1" x14ac:dyDescent="0.3">
      <c r="A63" s="94"/>
      <c r="B63" s="32" t="s">
        <v>450</v>
      </c>
      <c r="C63" s="226" t="s">
        <v>452</v>
      </c>
      <c r="D63" s="90"/>
      <c r="F63" s="84"/>
      <c r="G63" s="32"/>
      <c r="I63" s="32"/>
      <c r="K63" s="32"/>
      <c r="M63" s="32"/>
      <c r="O63" s="32"/>
      <c r="Q63" s="32"/>
      <c r="R63" s="80"/>
    </row>
    <row r="64" spans="1:18" s="2" customFormat="1" x14ac:dyDescent="0.3">
      <c r="A64" s="94"/>
      <c r="B64" s="32"/>
      <c r="C64" s="226" t="s">
        <v>94</v>
      </c>
      <c r="D64" s="90"/>
      <c r="F64" s="84"/>
      <c r="G64" s="32"/>
      <c r="I64" s="32"/>
      <c r="K64" s="32"/>
      <c r="M64" s="32"/>
      <c r="O64" s="32"/>
      <c r="Q64" s="32"/>
      <c r="R64" s="80"/>
    </row>
    <row r="65" spans="1:18" s="2" customFormat="1" x14ac:dyDescent="0.3">
      <c r="A65" s="95"/>
      <c r="B65" s="78"/>
      <c r="C65" s="93"/>
      <c r="D65" s="92"/>
      <c r="E65" s="155"/>
      <c r="F65" s="86"/>
      <c r="G65" s="78"/>
      <c r="H65" s="73"/>
      <c r="I65" s="78"/>
      <c r="J65" s="73"/>
      <c r="K65" s="78"/>
      <c r="L65" s="73"/>
      <c r="M65" s="78"/>
      <c r="N65" s="73"/>
      <c r="O65" s="78"/>
      <c r="P65" s="73"/>
      <c r="Q65" s="78"/>
      <c r="R65" s="87"/>
    </row>
    <row r="66" spans="1:18" s="2" customFormat="1" x14ac:dyDescent="0.3">
      <c r="A66" s="151">
        <v>9</v>
      </c>
      <c r="B66" s="33" t="s">
        <v>453</v>
      </c>
      <c r="C66" s="65" t="s">
        <v>455</v>
      </c>
      <c r="D66" s="219">
        <v>245400</v>
      </c>
      <c r="E66" s="224" t="s">
        <v>252</v>
      </c>
      <c r="F66" s="82" t="s">
        <v>64</v>
      </c>
      <c r="G66" s="64"/>
      <c r="H66" s="68"/>
      <c r="I66" s="64"/>
      <c r="J66" s="68"/>
      <c r="K66" s="64"/>
      <c r="L66" s="68"/>
      <c r="M66" s="64"/>
      <c r="N66" s="68"/>
      <c r="O66" s="64"/>
      <c r="P66" s="68"/>
      <c r="Q66" s="79"/>
      <c r="R66" s="68"/>
    </row>
    <row r="67" spans="1:18" s="2" customFormat="1" x14ac:dyDescent="0.3">
      <c r="A67" s="151"/>
      <c r="B67" s="34" t="s">
        <v>454</v>
      </c>
      <c r="C67" s="70" t="s">
        <v>456</v>
      </c>
      <c r="D67" s="229"/>
      <c r="E67" s="32"/>
      <c r="F67" s="84"/>
      <c r="H67" s="32"/>
      <c r="J67" s="32"/>
      <c r="L67" s="32"/>
      <c r="N67" s="32"/>
      <c r="P67" s="32"/>
      <c r="Q67" s="80"/>
      <c r="R67" s="32"/>
    </row>
    <row r="68" spans="1:18" s="2" customFormat="1" x14ac:dyDescent="0.3">
      <c r="A68" s="151"/>
      <c r="B68" s="34"/>
      <c r="C68" s="74" t="s">
        <v>94</v>
      </c>
      <c r="D68" s="229"/>
      <c r="E68" s="78"/>
      <c r="F68" s="86"/>
      <c r="G68" s="73"/>
      <c r="H68" s="78"/>
      <c r="I68" s="73"/>
      <c r="J68" s="78"/>
      <c r="K68" s="73"/>
      <c r="L68" s="78"/>
      <c r="M68" s="73"/>
      <c r="N68" s="78"/>
      <c r="O68" s="73"/>
      <c r="P68" s="78"/>
      <c r="Q68" s="87"/>
      <c r="R68" s="32"/>
    </row>
    <row r="69" spans="1:18" s="2" customFormat="1" x14ac:dyDescent="0.3">
      <c r="A69" s="63">
        <v>10</v>
      </c>
      <c r="B69" s="33" t="s">
        <v>457</v>
      </c>
      <c r="C69" s="70" t="s">
        <v>458</v>
      </c>
      <c r="D69" s="66">
        <v>144800</v>
      </c>
      <c r="E69" s="230" t="s">
        <v>125</v>
      </c>
      <c r="F69" s="82" t="s">
        <v>64</v>
      </c>
      <c r="G69" s="68"/>
      <c r="H69" s="64"/>
      <c r="I69" s="68"/>
      <c r="J69" s="64"/>
      <c r="K69" s="68"/>
      <c r="L69" s="64"/>
      <c r="M69" s="68"/>
      <c r="N69" s="64"/>
      <c r="O69" s="68"/>
      <c r="P69" s="64"/>
      <c r="Q69" s="68"/>
      <c r="R69" s="79"/>
    </row>
    <row r="70" spans="1:18" s="2" customFormat="1" x14ac:dyDescent="0.3">
      <c r="A70" s="69"/>
      <c r="B70" s="34" t="s">
        <v>125</v>
      </c>
      <c r="C70" s="70" t="s">
        <v>459</v>
      </c>
      <c r="D70" s="213"/>
      <c r="E70" s="34"/>
      <c r="F70" s="84"/>
      <c r="G70" s="32"/>
      <c r="I70" s="32"/>
      <c r="K70" s="32"/>
      <c r="M70" s="32"/>
      <c r="O70" s="32"/>
      <c r="Q70" s="32"/>
      <c r="R70" s="80"/>
    </row>
    <row r="71" spans="1:18" s="2" customFormat="1" x14ac:dyDescent="0.3">
      <c r="A71" s="69"/>
      <c r="B71" s="34"/>
      <c r="C71" s="70" t="s">
        <v>94</v>
      </c>
      <c r="D71" s="213"/>
      <c r="E71" s="34"/>
      <c r="F71" s="84"/>
      <c r="G71" s="32"/>
      <c r="I71" s="32"/>
      <c r="K71" s="32"/>
      <c r="M71" s="32"/>
      <c r="O71" s="32"/>
      <c r="Q71" s="32"/>
      <c r="R71" s="80"/>
    </row>
    <row r="72" spans="1:18" s="2" customFormat="1" x14ac:dyDescent="0.3">
      <c r="A72" s="72"/>
      <c r="B72" s="85"/>
      <c r="C72" s="74"/>
      <c r="D72" s="75"/>
      <c r="E72" s="231"/>
      <c r="F72" s="86"/>
      <c r="G72" s="78"/>
      <c r="H72" s="73"/>
      <c r="I72" s="78"/>
      <c r="J72" s="73"/>
      <c r="K72" s="78"/>
      <c r="L72" s="73"/>
      <c r="M72" s="78"/>
      <c r="N72" s="73"/>
      <c r="O72" s="78"/>
      <c r="P72" s="73"/>
      <c r="Q72" s="78"/>
      <c r="R72" s="87"/>
    </row>
    <row r="73" spans="1:18" s="2" customFormat="1" x14ac:dyDescent="0.3">
      <c r="A73" s="4"/>
      <c r="C73" s="93"/>
      <c r="D73" s="140"/>
      <c r="E73" s="91"/>
      <c r="F73" s="56"/>
    </row>
    <row r="74" spans="1:18" s="2" customFormat="1" x14ac:dyDescent="0.3"/>
    <row r="75" spans="1:18" s="2" customFormat="1" x14ac:dyDescent="0.3">
      <c r="A75" s="248" t="s">
        <v>84</v>
      </c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</row>
    <row r="76" spans="1:18" s="2" customFormat="1" x14ac:dyDescent="0.3">
      <c r="A76" s="244" t="s">
        <v>147</v>
      </c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</row>
    <row r="77" spans="1:18" s="2" customFormat="1" x14ac:dyDescent="0.3">
      <c r="A77" s="244" t="s">
        <v>397</v>
      </c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</row>
    <row r="78" spans="1:18" s="2" customFormat="1" x14ac:dyDescent="0.3">
      <c r="A78" s="244" t="s">
        <v>40</v>
      </c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</row>
    <row r="79" spans="1:18" s="2" customFormat="1" x14ac:dyDescent="0.3">
      <c r="A79" s="242" t="s">
        <v>120</v>
      </c>
      <c r="B79" s="242"/>
      <c r="C79" s="24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2" customFormat="1" x14ac:dyDescent="0.3">
      <c r="A80" s="243" t="s">
        <v>354</v>
      </c>
      <c r="B80" s="243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</row>
    <row r="81" spans="1:18" s="2" customFormat="1" x14ac:dyDescent="0.3">
      <c r="A81" s="242"/>
      <c r="B81" s="242"/>
      <c r="C81" s="242"/>
      <c r="D81" s="243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</row>
    <row r="82" spans="1:18" s="2" customFormat="1" ht="20.25" x14ac:dyDescent="0.3">
      <c r="A82" s="245" t="s">
        <v>8</v>
      </c>
      <c r="B82" s="146" t="s">
        <v>2</v>
      </c>
      <c r="C82" s="146" t="s">
        <v>116</v>
      </c>
      <c r="D82" s="57" t="s">
        <v>3</v>
      </c>
      <c r="E82" s="146" t="s">
        <v>118</v>
      </c>
      <c r="F82" s="146" t="s">
        <v>112</v>
      </c>
      <c r="G82" s="247" t="s">
        <v>353</v>
      </c>
      <c r="H82" s="247"/>
      <c r="I82" s="247"/>
      <c r="J82" s="247" t="s">
        <v>398</v>
      </c>
      <c r="K82" s="247"/>
      <c r="L82" s="247"/>
      <c r="M82" s="247"/>
      <c r="N82" s="247"/>
      <c r="O82" s="247"/>
      <c r="P82" s="247"/>
      <c r="Q82" s="247"/>
      <c r="R82" s="247"/>
    </row>
    <row r="83" spans="1:18" s="2" customFormat="1" ht="26.25" x14ac:dyDescent="0.3">
      <c r="A83" s="246"/>
      <c r="B83" s="147"/>
      <c r="C83" s="147" t="s">
        <v>117</v>
      </c>
      <c r="D83" s="58" t="s">
        <v>6</v>
      </c>
      <c r="E83" s="151" t="s">
        <v>119</v>
      </c>
      <c r="F83" s="147" t="s">
        <v>113</v>
      </c>
      <c r="G83" s="59" t="s">
        <v>9</v>
      </c>
      <c r="H83" s="60" t="s">
        <v>10</v>
      </c>
      <c r="I83" s="60" t="s">
        <v>11</v>
      </c>
      <c r="J83" s="60" t="s">
        <v>12</v>
      </c>
      <c r="K83" s="60" t="s">
        <v>13</v>
      </c>
      <c r="L83" s="60" t="s">
        <v>14</v>
      </c>
      <c r="M83" s="60" t="s">
        <v>15</v>
      </c>
      <c r="N83" s="61" t="s">
        <v>16</v>
      </c>
      <c r="O83" s="60" t="s">
        <v>17</v>
      </c>
      <c r="P83" s="62" t="s">
        <v>18</v>
      </c>
      <c r="Q83" s="60" t="s">
        <v>19</v>
      </c>
      <c r="R83" s="60" t="s">
        <v>20</v>
      </c>
    </row>
    <row r="84" spans="1:18" s="2" customFormat="1" x14ac:dyDescent="0.3">
      <c r="A84" s="63">
        <v>11</v>
      </c>
      <c r="B84" s="64" t="s">
        <v>460</v>
      </c>
      <c r="C84" s="65" t="s">
        <v>462</v>
      </c>
      <c r="D84" s="66">
        <v>239700</v>
      </c>
      <c r="E84" s="224" t="s">
        <v>200</v>
      </c>
      <c r="F84" s="67" t="s">
        <v>64</v>
      </c>
      <c r="G84" s="68"/>
      <c r="H84" s="64"/>
      <c r="I84" s="68"/>
      <c r="J84" s="64"/>
      <c r="K84" s="68"/>
      <c r="L84" s="64"/>
      <c r="M84" s="68"/>
      <c r="N84" s="64"/>
      <c r="O84" s="68"/>
      <c r="P84" s="64"/>
      <c r="Q84" s="68"/>
      <c r="R84" s="79"/>
    </row>
    <row r="85" spans="1:18" s="2" customFormat="1" x14ac:dyDescent="0.3">
      <c r="A85" s="69"/>
      <c r="B85" s="2" t="s">
        <v>461</v>
      </c>
      <c r="C85" s="70" t="s">
        <v>463</v>
      </c>
      <c r="D85" s="213"/>
      <c r="E85" s="71"/>
      <c r="F85" s="56"/>
      <c r="G85" s="32"/>
      <c r="I85" s="32"/>
      <c r="K85" s="32"/>
      <c r="M85" s="32"/>
      <c r="O85" s="32"/>
      <c r="Q85" s="32"/>
      <c r="R85" s="80"/>
    </row>
    <row r="86" spans="1:18" s="2" customFormat="1" x14ac:dyDescent="0.3">
      <c r="A86" s="69"/>
      <c r="C86" s="70" t="s">
        <v>464</v>
      </c>
      <c r="D86" s="213"/>
      <c r="E86" s="71"/>
      <c r="F86" s="56"/>
      <c r="G86" s="32"/>
      <c r="I86" s="32"/>
      <c r="K86" s="32"/>
      <c r="M86" s="32"/>
      <c r="O86" s="32"/>
      <c r="Q86" s="32"/>
      <c r="R86" s="80"/>
    </row>
    <row r="87" spans="1:18" s="2" customFormat="1" x14ac:dyDescent="0.3">
      <c r="A87" s="69"/>
      <c r="C87" s="74" t="s">
        <v>94</v>
      </c>
      <c r="D87" s="213"/>
      <c r="E87" s="71"/>
      <c r="F87" s="56"/>
      <c r="G87" s="32"/>
      <c r="I87" s="32"/>
      <c r="K87" s="32"/>
      <c r="M87" s="32"/>
      <c r="O87" s="32"/>
      <c r="Q87" s="32"/>
      <c r="R87" s="80"/>
    </row>
    <row r="88" spans="1:18" s="2" customFormat="1" x14ac:dyDescent="0.3">
      <c r="A88" s="63">
        <v>12</v>
      </c>
      <c r="B88" s="33" t="s">
        <v>465</v>
      </c>
      <c r="C88" s="65" t="s">
        <v>467</v>
      </c>
      <c r="D88" s="66">
        <v>336900</v>
      </c>
      <c r="E88" s="230" t="s">
        <v>357</v>
      </c>
      <c r="F88" s="82" t="s">
        <v>64</v>
      </c>
      <c r="G88" s="68"/>
      <c r="H88" s="64"/>
      <c r="I88" s="68"/>
      <c r="J88" s="64"/>
      <c r="K88" s="68"/>
      <c r="L88" s="64"/>
      <c r="M88" s="68"/>
      <c r="N88" s="64"/>
      <c r="O88" s="68"/>
      <c r="P88" s="64"/>
      <c r="Q88" s="68"/>
      <c r="R88" s="79"/>
    </row>
    <row r="89" spans="1:18" s="2" customFormat="1" x14ac:dyDescent="0.3">
      <c r="A89" s="69"/>
      <c r="B89" s="34" t="s">
        <v>466</v>
      </c>
      <c r="C89" s="70" t="s">
        <v>468</v>
      </c>
      <c r="D89" s="213"/>
      <c r="E89" s="34"/>
      <c r="F89" s="84"/>
      <c r="G89" s="32"/>
      <c r="I89" s="32"/>
      <c r="K89" s="32"/>
      <c r="M89" s="32"/>
      <c r="O89" s="32"/>
      <c r="Q89" s="32"/>
      <c r="R89" s="80"/>
    </row>
    <row r="90" spans="1:18" s="2" customFormat="1" x14ac:dyDescent="0.3">
      <c r="A90" s="69"/>
      <c r="B90" s="34"/>
      <c r="C90" s="70" t="s">
        <v>94</v>
      </c>
      <c r="D90" s="213"/>
      <c r="E90" s="34"/>
      <c r="F90" s="84"/>
      <c r="G90" s="32"/>
      <c r="I90" s="32"/>
      <c r="K90" s="32"/>
      <c r="M90" s="32"/>
      <c r="O90" s="32"/>
      <c r="Q90" s="32"/>
      <c r="R90" s="80"/>
    </row>
    <row r="91" spans="1:18" s="2" customFormat="1" x14ac:dyDescent="0.3">
      <c r="A91" s="72"/>
      <c r="B91" s="85"/>
      <c r="C91" s="70"/>
      <c r="D91" s="75"/>
      <c r="E91" s="231"/>
      <c r="F91" s="86"/>
      <c r="G91" s="78"/>
      <c r="H91" s="73"/>
      <c r="I91" s="78"/>
      <c r="J91" s="73"/>
      <c r="K91" s="78"/>
      <c r="L91" s="73"/>
      <c r="M91" s="78"/>
      <c r="N91" s="73"/>
      <c r="O91" s="78"/>
      <c r="P91" s="73"/>
      <c r="Q91" s="78"/>
      <c r="R91" s="87"/>
    </row>
    <row r="92" spans="1:18" s="2" customFormat="1" x14ac:dyDescent="0.3">
      <c r="A92" s="63">
        <v>13</v>
      </c>
      <c r="B92" s="33" t="s">
        <v>469</v>
      </c>
      <c r="C92" s="65" t="s">
        <v>470</v>
      </c>
      <c r="D92" s="66">
        <v>489500</v>
      </c>
      <c r="E92" s="230" t="s">
        <v>128</v>
      </c>
      <c r="F92" s="82" t="s">
        <v>64</v>
      </c>
      <c r="G92" s="64"/>
      <c r="H92" s="68"/>
      <c r="I92" s="64"/>
      <c r="J92" s="68"/>
      <c r="K92" s="64"/>
      <c r="L92" s="68"/>
      <c r="M92" s="64"/>
      <c r="N92" s="68"/>
      <c r="O92" s="64"/>
      <c r="P92" s="68"/>
      <c r="Q92" s="79"/>
      <c r="R92" s="68"/>
    </row>
    <row r="93" spans="1:18" s="2" customFormat="1" x14ac:dyDescent="0.3">
      <c r="A93" s="69"/>
      <c r="B93" s="34" t="s">
        <v>128</v>
      </c>
      <c r="C93" s="70" t="s">
        <v>471</v>
      </c>
      <c r="D93" s="213"/>
      <c r="E93" s="34"/>
      <c r="F93" s="84"/>
      <c r="H93" s="32"/>
      <c r="J93" s="32"/>
      <c r="L93" s="32"/>
      <c r="N93" s="32"/>
      <c r="P93" s="32"/>
      <c r="Q93" s="80"/>
      <c r="R93" s="32"/>
    </row>
    <row r="94" spans="1:18" s="2" customFormat="1" x14ac:dyDescent="0.3">
      <c r="A94" s="69"/>
      <c r="B94" s="34"/>
      <c r="C94" s="70" t="s">
        <v>94</v>
      </c>
      <c r="D94" s="213"/>
      <c r="E94" s="34"/>
      <c r="F94" s="84"/>
      <c r="H94" s="32"/>
      <c r="J94" s="32"/>
      <c r="L94" s="32"/>
      <c r="N94" s="32"/>
      <c r="P94" s="32"/>
      <c r="Q94" s="80"/>
      <c r="R94" s="32"/>
    </row>
    <row r="95" spans="1:18" s="2" customFormat="1" x14ac:dyDescent="0.3">
      <c r="A95" s="72"/>
      <c r="B95" s="85"/>
      <c r="C95" s="74"/>
      <c r="D95" s="75"/>
      <c r="E95" s="231"/>
      <c r="F95" s="86"/>
      <c r="G95" s="73"/>
      <c r="H95" s="78"/>
      <c r="I95" s="73"/>
      <c r="J95" s="78"/>
      <c r="K95" s="73"/>
      <c r="L95" s="78"/>
      <c r="M95" s="73"/>
      <c r="N95" s="78"/>
      <c r="O95" s="73"/>
      <c r="P95" s="78"/>
      <c r="Q95" s="87"/>
      <c r="R95" s="32"/>
    </row>
    <row r="96" spans="1:18" s="2" customFormat="1" x14ac:dyDescent="0.3">
      <c r="A96" s="4"/>
      <c r="C96" s="93"/>
      <c r="D96" s="213"/>
      <c r="E96" s="214"/>
      <c r="F96" s="56"/>
    </row>
    <row r="97" spans="1:18" s="2" customFormat="1" x14ac:dyDescent="0.3">
      <c r="A97" s="4"/>
      <c r="C97" s="93"/>
      <c r="D97" s="213"/>
      <c r="E97" s="214"/>
      <c r="F97" s="56"/>
    </row>
    <row r="98" spans="1:18" s="2" customFormat="1" x14ac:dyDescent="0.3">
      <c r="A98" s="4"/>
      <c r="C98" s="93"/>
      <c r="D98" s="213"/>
      <c r="E98" s="214"/>
      <c r="F98" s="56"/>
    </row>
    <row r="99" spans="1:18" s="2" customFormat="1" x14ac:dyDescent="0.3">
      <c r="A99" s="4"/>
      <c r="C99" s="93"/>
      <c r="D99" s="213"/>
      <c r="E99" s="214"/>
      <c r="F99" s="56"/>
    </row>
    <row r="100" spans="1:18" s="2" customFormat="1" x14ac:dyDescent="0.3">
      <c r="A100" s="248" t="s">
        <v>199</v>
      </c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</row>
    <row r="101" spans="1:18" s="2" customFormat="1" x14ac:dyDescent="0.3">
      <c r="A101" s="244" t="s">
        <v>147</v>
      </c>
      <c r="B101" s="244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</row>
    <row r="102" spans="1:18" s="2" customFormat="1" x14ac:dyDescent="0.3">
      <c r="A102" s="244" t="s">
        <v>397</v>
      </c>
      <c r="B102" s="244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4"/>
    </row>
    <row r="103" spans="1:18" s="2" customFormat="1" x14ac:dyDescent="0.3">
      <c r="A103" s="244" t="s">
        <v>40</v>
      </c>
      <c r="B103" s="244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</row>
    <row r="104" spans="1:18" s="2" customFormat="1" x14ac:dyDescent="0.3">
      <c r="A104" s="242" t="s">
        <v>121</v>
      </c>
      <c r="B104" s="242"/>
      <c r="C104" s="242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</row>
    <row r="105" spans="1:18" s="2" customFormat="1" x14ac:dyDescent="0.3">
      <c r="A105" s="101" t="s">
        <v>149</v>
      </c>
      <c r="C105" s="138"/>
      <c r="E105" s="101"/>
      <c r="F105" s="4"/>
    </row>
    <row r="106" spans="1:18" s="2" customFormat="1" x14ac:dyDescent="0.3">
      <c r="A106" s="138"/>
      <c r="C106" s="138"/>
      <c r="D106" s="4"/>
      <c r="E106" s="4"/>
      <c r="F106" s="4"/>
    </row>
    <row r="107" spans="1:18" s="2" customFormat="1" ht="20.25" x14ac:dyDescent="0.3">
      <c r="A107" s="245" t="s">
        <v>8</v>
      </c>
      <c r="B107" s="146" t="s">
        <v>2</v>
      </c>
      <c r="C107" s="146" t="s">
        <v>116</v>
      </c>
      <c r="D107" s="57" t="s">
        <v>3</v>
      </c>
      <c r="E107" s="146" t="s">
        <v>118</v>
      </c>
      <c r="F107" s="146" t="s">
        <v>112</v>
      </c>
      <c r="G107" s="247" t="s">
        <v>353</v>
      </c>
      <c r="H107" s="247"/>
      <c r="I107" s="247"/>
      <c r="J107" s="247" t="s">
        <v>398</v>
      </c>
      <c r="K107" s="247"/>
      <c r="L107" s="247"/>
      <c r="M107" s="247"/>
      <c r="N107" s="247"/>
      <c r="O107" s="247"/>
      <c r="P107" s="247"/>
      <c r="Q107" s="247"/>
      <c r="R107" s="247"/>
    </row>
    <row r="108" spans="1:18" ht="26.25" x14ac:dyDescent="0.3">
      <c r="A108" s="246"/>
      <c r="B108" s="147"/>
      <c r="C108" s="147" t="s">
        <v>117</v>
      </c>
      <c r="D108" s="58" t="s">
        <v>6</v>
      </c>
      <c r="E108" s="151" t="s">
        <v>119</v>
      </c>
      <c r="F108" s="147" t="s">
        <v>113</v>
      </c>
      <c r="G108" s="59" t="s">
        <v>9</v>
      </c>
      <c r="H108" s="60" t="s">
        <v>10</v>
      </c>
      <c r="I108" s="60" t="s">
        <v>11</v>
      </c>
      <c r="J108" s="60" t="s">
        <v>12</v>
      </c>
      <c r="K108" s="60" t="s">
        <v>13</v>
      </c>
      <c r="L108" s="60" t="s">
        <v>14</v>
      </c>
      <c r="M108" s="60" t="s">
        <v>15</v>
      </c>
      <c r="N108" s="61" t="s">
        <v>16</v>
      </c>
      <c r="O108" s="60" t="s">
        <v>17</v>
      </c>
      <c r="P108" s="62" t="s">
        <v>18</v>
      </c>
      <c r="Q108" s="60" t="s">
        <v>19</v>
      </c>
      <c r="R108" s="60" t="s">
        <v>20</v>
      </c>
    </row>
    <row r="109" spans="1:18" x14ac:dyDescent="0.3">
      <c r="A109" s="81">
        <v>1</v>
      </c>
      <c r="B109" s="68" t="s">
        <v>62</v>
      </c>
      <c r="C109" s="79" t="s">
        <v>151</v>
      </c>
      <c r="D109" s="66">
        <v>50000</v>
      </c>
      <c r="E109" s="117" t="s">
        <v>133</v>
      </c>
      <c r="F109" s="82" t="s">
        <v>22</v>
      </c>
      <c r="G109" s="64"/>
      <c r="H109" s="68"/>
      <c r="I109" s="64"/>
      <c r="J109" s="68"/>
      <c r="K109" s="64"/>
      <c r="L109" s="68"/>
      <c r="M109" s="64"/>
      <c r="N109" s="68"/>
      <c r="O109" s="64"/>
      <c r="P109" s="68"/>
      <c r="Q109" s="64"/>
      <c r="R109" s="68"/>
    </row>
    <row r="110" spans="1:18" x14ac:dyDescent="0.3">
      <c r="A110" s="94"/>
      <c r="B110" s="32" t="s">
        <v>150</v>
      </c>
      <c r="C110" s="80" t="s">
        <v>202</v>
      </c>
      <c r="D110" s="4"/>
      <c r="E110" s="112"/>
      <c r="F110" s="69"/>
      <c r="G110" s="103"/>
      <c r="H110" s="104"/>
      <c r="I110" s="103"/>
      <c r="J110" s="104"/>
      <c r="K110" s="103"/>
      <c r="L110" s="104"/>
      <c r="M110" s="103"/>
      <c r="N110" s="104"/>
      <c r="O110" s="103"/>
      <c r="P110" s="104"/>
      <c r="Q110" s="103"/>
      <c r="R110" s="104"/>
    </row>
    <row r="111" spans="1:18" x14ac:dyDescent="0.3">
      <c r="A111" s="94"/>
      <c r="B111" s="32"/>
      <c r="C111" s="80" t="s">
        <v>203</v>
      </c>
      <c r="D111" s="4"/>
      <c r="E111" s="112"/>
      <c r="F111" s="69"/>
      <c r="G111" s="103"/>
      <c r="H111" s="104"/>
      <c r="I111" s="103"/>
      <c r="J111" s="104"/>
      <c r="K111" s="103"/>
      <c r="L111" s="104"/>
      <c r="M111" s="103"/>
      <c r="N111" s="104"/>
      <c r="O111" s="103"/>
      <c r="P111" s="104"/>
      <c r="Q111" s="103"/>
      <c r="R111" s="104"/>
    </row>
    <row r="112" spans="1:18" x14ac:dyDescent="0.3">
      <c r="A112" s="95"/>
      <c r="B112" s="78"/>
      <c r="C112" s="87"/>
      <c r="D112" s="118"/>
      <c r="E112" s="113"/>
      <c r="F112" s="72"/>
      <c r="G112" s="105"/>
      <c r="H112" s="106"/>
      <c r="I112" s="105"/>
      <c r="J112" s="106"/>
      <c r="K112" s="105"/>
      <c r="L112" s="106"/>
      <c r="M112" s="105"/>
      <c r="N112" s="106"/>
      <c r="O112" s="105"/>
      <c r="P112" s="106"/>
      <c r="Q112" s="105"/>
      <c r="R112" s="106"/>
    </row>
    <row r="113" spans="1:18" x14ac:dyDescent="0.3">
      <c r="A113" s="81">
        <v>2</v>
      </c>
      <c r="B113" s="68" t="s">
        <v>255</v>
      </c>
      <c r="C113" s="79" t="s">
        <v>257</v>
      </c>
      <c r="D113" s="66">
        <v>20000</v>
      </c>
      <c r="E113" s="117" t="s">
        <v>133</v>
      </c>
      <c r="F113" s="82" t="s">
        <v>22</v>
      </c>
      <c r="G113" s="64"/>
      <c r="H113" s="68"/>
      <c r="I113" s="64"/>
      <c r="J113" s="68"/>
      <c r="K113" s="64"/>
      <c r="L113" s="68"/>
      <c r="M113" s="64"/>
      <c r="N113" s="68"/>
      <c r="O113" s="64"/>
      <c r="P113" s="68"/>
      <c r="Q113" s="64"/>
      <c r="R113" s="68"/>
    </row>
    <row r="114" spans="1:18" x14ac:dyDescent="0.3">
      <c r="A114" s="94"/>
      <c r="B114" s="32" t="s">
        <v>256</v>
      </c>
      <c r="C114" s="80" t="s">
        <v>258</v>
      </c>
      <c r="D114" s="4"/>
      <c r="E114" s="112"/>
      <c r="F114" s="69"/>
      <c r="G114" s="103"/>
      <c r="H114" s="104"/>
      <c r="I114" s="103"/>
      <c r="J114" s="104"/>
      <c r="K114" s="103"/>
      <c r="L114" s="104"/>
      <c r="M114" s="103"/>
      <c r="N114" s="104"/>
      <c r="O114" s="103"/>
      <c r="P114" s="104"/>
      <c r="Q114" s="103"/>
      <c r="R114" s="104"/>
    </row>
    <row r="115" spans="1:18" x14ac:dyDescent="0.3">
      <c r="A115" s="94"/>
      <c r="B115" s="32" t="s">
        <v>358</v>
      </c>
      <c r="C115" s="80" t="s">
        <v>259</v>
      </c>
      <c r="D115" s="4"/>
      <c r="E115" s="112"/>
      <c r="F115" s="69"/>
      <c r="G115" s="103"/>
      <c r="H115" s="104"/>
      <c r="I115" s="103"/>
      <c r="J115" s="104"/>
      <c r="K115" s="103"/>
      <c r="L115" s="104"/>
      <c r="M115" s="103"/>
      <c r="N115" s="104"/>
      <c r="O115" s="103"/>
      <c r="P115" s="104"/>
      <c r="Q115" s="103"/>
      <c r="R115" s="104"/>
    </row>
    <row r="116" spans="1:18" x14ac:dyDescent="0.3">
      <c r="A116" s="94"/>
      <c r="B116" s="32" t="s">
        <v>359</v>
      </c>
      <c r="C116" s="80" t="s">
        <v>260</v>
      </c>
      <c r="D116" s="4"/>
      <c r="E116" s="112"/>
      <c r="F116" s="69"/>
      <c r="G116" s="103"/>
      <c r="H116" s="104"/>
      <c r="I116" s="103"/>
      <c r="J116" s="104"/>
      <c r="K116" s="103"/>
      <c r="L116" s="104"/>
      <c r="M116" s="103"/>
      <c r="N116" s="104"/>
      <c r="O116" s="103"/>
      <c r="P116" s="104"/>
      <c r="Q116" s="103"/>
      <c r="R116" s="104"/>
    </row>
    <row r="117" spans="1:18" x14ac:dyDescent="0.3">
      <c r="A117" s="94"/>
      <c r="B117" s="32"/>
      <c r="C117" s="80"/>
      <c r="D117" s="4"/>
      <c r="E117" s="112"/>
      <c r="F117" s="69"/>
      <c r="G117" s="103"/>
      <c r="H117" s="104"/>
      <c r="I117" s="103"/>
      <c r="J117" s="104"/>
      <c r="K117" s="103"/>
      <c r="L117" s="104"/>
      <c r="M117" s="103"/>
      <c r="N117" s="104"/>
      <c r="O117" s="103"/>
      <c r="P117" s="104"/>
      <c r="Q117" s="103"/>
      <c r="R117" s="104"/>
    </row>
    <row r="118" spans="1:18" x14ac:dyDescent="0.3">
      <c r="A118" s="95"/>
      <c r="B118" s="78"/>
      <c r="C118" s="87"/>
      <c r="D118" s="118"/>
      <c r="E118" s="113"/>
      <c r="F118" s="72"/>
      <c r="G118" s="105"/>
      <c r="H118" s="106"/>
      <c r="I118" s="105"/>
      <c r="J118" s="106"/>
      <c r="K118" s="105"/>
      <c r="L118" s="106"/>
      <c r="M118" s="105"/>
      <c r="N118" s="106"/>
      <c r="O118" s="105"/>
      <c r="P118" s="106"/>
      <c r="Q118" s="105"/>
      <c r="R118" s="106"/>
    </row>
    <row r="119" spans="1:18" x14ac:dyDescent="0.3">
      <c r="A119" s="63">
        <v>3</v>
      </c>
      <c r="B119" s="68" t="s">
        <v>100</v>
      </c>
      <c r="C119" s="65" t="s">
        <v>152</v>
      </c>
      <c r="D119" s="66">
        <v>50000</v>
      </c>
      <c r="E119" s="224" t="s">
        <v>133</v>
      </c>
      <c r="F119" s="82" t="s">
        <v>22</v>
      </c>
      <c r="G119" s="64"/>
      <c r="H119" s="68"/>
      <c r="I119" s="64"/>
      <c r="J119" s="68"/>
      <c r="K119" s="64"/>
      <c r="L119" s="68"/>
      <c r="M119" s="64"/>
      <c r="N119" s="68"/>
      <c r="O119" s="64"/>
      <c r="P119" s="68"/>
      <c r="Q119" s="64"/>
      <c r="R119" s="68"/>
    </row>
    <row r="120" spans="1:18" x14ac:dyDescent="0.3">
      <c r="A120" s="69"/>
      <c r="B120" s="32"/>
      <c r="C120" s="32" t="s">
        <v>153</v>
      </c>
      <c r="D120" s="90"/>
      <c r="E120" s="71"/>
      <c r="F120" s="84"/>
      <c r="G120" s="2"/>
      <c r="H120" s="32"/>
      <c r="I120" s="2"/>
      <c r="J120" s="32"/>
      <c r="K120" s="2"/>
      <c r="L120" s="32"/>
      <c r="M120" s="2"/>
      <c r="N120" s="32"/>
      <c r="O120" s="2"/>
      <c r="P120" s="32"/>
      <c r="Q120" s="2"/>
      <c r="R120" s="32"/>
    </row>
    <row r="121" spans="1:18" x14ac:dyDescent="0.3">
      <c r="A121" s="72"/>
      <c r="B121" s="73"/>
      <c r="C121" s="78" t="s">
        <v>154</v>
      </c>
      <c r="D121" s="75"/>
      <c r="E121" s="232"/>
      <c r="F121" s="86"/>
      <c r="G121" s="73"/>
      <c r="H121" s="78"/>
      <c r="I121" s="73"/>
      <c r="J121" s="78"/>
      <c r="K121" s="73"/>
      <c r="L121" s="78"/>
      <c r="M121" s="73"/>
      <c r="N121" s="78"/>
      <c r="O121" s="73"/>
      <c r="P121" s="78"/>
      <c r="Q121" s="73"/>
      <c r="R121" s="78"/>
    </row>
    <row r="125" spans="1:18" ht="20.100000000000001" customHeight="1" x14ac:dyDescent="0.3">
      <c r="A125" s="248">
        <v>10</v>
      </c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</row>
    <row r="126" spans="1:18" ht="20.100000000000001" customHeight="1" x14ac:dyDescent="0.3">
      <c r="A126" s="244" t="s">
        <v>147</v>
      </c>
      <c r="B126" s="244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44"/>
      <c r="N126" s="244"/>
      <c r="O126" s="244"/>
      <c r="P126" s="244"/>
      <c r="Q126" s="244"/>
      <c r="R126" s="244"/>
    </row>
    <row r="127" spans="1:18" ht="20.100000000000001" customHeight="1" x14ac:dyDescent="0.3">
      <c r="A127" s="244" t="s">
        <v>397</v>
      </c>
      <c r="B127" s="244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</row>
    <row r="128" spans="1:18" ht="20.100000000000001" customHeight="1" x14ac:dyDescent="0.3">
      <c r="A128" s="244" t="s">
        <v>40</v>
      </c>
      <c r="B128" s="244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</row>
    <row r="129" spans="1:18" ht="20.100000000000001" customHeight="1" x14ac:dyDescent="0.3">
      <c r="A129" s="242" t="s">
        <v>121</v>
      </c>
      <c r="B129" s="242"/>
      <c r="C129" s="242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</row>
    <row r="130" spans="1:18" ht="20.100000000000001" customHeight="1" x14ac:dyDescent="0.3">
      <c r="A130" s="101" t="s">
        <v>149</v>
      </c>
      <c r="B130" s="2"/>
      <c r="C130" s="138"/>
      <c r="D130" s="2"/>
      <c r="E130" s="101"/>
      <c r="F130" s="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20.100000000000001" customHeight="1" x14ac:dyDescent="0.3">
      <c r="A131" s="138"/>
      <c r="B131" s="2"/>
      <c r="C131" s="138"/>
      <c r="D131" s="4"/>
      <c r="E131" s="4"/>
      <c r="F131" s="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20.100000000000001" customHeight="1" x14ac:dyDescent="0.3">
      <c r="A132" s="245" t="s">
        <v>8</v>
      </c>
      <c r="B132" s="146" t="s">
        <v>2</v>
      </c>
      <c r="C132" s="146" t="s">
        <v>116</v>
      </c>
      <c r="D132" s="57" t="s">
        <v>3</v>
      </c>
      <c r="E132" s="146" t="s">
        <v>118</v>
      </c>
      <c r="F132" s="146" t="s">
        <v>112</v>
      </c>
      <c r="G132" s="247" t="s">
        <v>353</v>
      </c>
      <c r="H132" s="247"/>
      <c r="I132" s="247"/>
      <c r="J132" s="247" t="s">
        <v>398</v>
      </c>
      <c r="K132" s="247"/>
      <c r="L132" s="247"/>
      <c r="M132" s="247"/>
      <c r="N132" s="247"/>
      <c r="O132" s="247"/>
      <c r="P132" s="247"/>
      <c r="Q132" s="247"/>
      <c r="R132" s="247"/>
    </row>
    <row r="133" spans="1:18" ht="20.100000000000001" customHeight="1" x14ac:dyDescent="0.3">
      <c r="A133" s="246"/>
      <c r="B133" s="147"/>
      <c r="C133" s="147" t="s">
        <v>117</v>
      </c>
      <c r="D133" s="58" t="s">
        <v>6</v>
      </c>
      <c r="E133" s="151" t="s">
        <v>119</v>
      </c>
      <c r="F133" s="147" t="s">
        <v>113</v>
      </c>
      <c r="G133" s="59" t="s">
        <v>9</v>
      </c>
      <c r="H133" s="60" t="s">
        <v>10</v>
      </c>
      <c r="I133" s="60" t="s">
        <v>11</v>
      </c>
      <c r="J133" s="60" t="s">
        <v>12</v>
      </c>
      <c r="K133" s="60" t="s">
        <v>13</v>
      </c>
      <c r="L133" s="60" t="s">
        <v>14</v>
      </c>
      <c r="M133" s="60" t="s">
        <v>15</v>
      </c>
      <c r="N133" s="61" t="s">
        <v>16</v>
      </c>
      <c r="O133" s="60" t="s">
        <v>17</v>
      </c>
      <c r="P133" s="62" t="s">
        <v>18</v>
      </c>
      <c r="Q133" s="60" t="s">
        <v>19</v>
      </c>
      <c r="R133" s="60" t="s">
        <v>20</v>
      </c>
    </row>
    <row r="134" spans="1:18" ht="20.100000000000001" customHeight="1" x14ac:dyDescent="0.3">
      <c r="A134" s="81">
        <v>4</v>
      </c>
      <c r="B134" s="33" t="s">
        <v>333</v>
      </c>
      <c r="C134" s="65" t="s">
        <v>129</v>
      </c>
      <c r="D134" s="66">
        <v>50000</v>
      </c>
      <c r="E134" s="89" t="s">
        <v>133</v>
      </c>
      <c r="F134" s="96" t="s">
        <v>22</v>
      </c>
      <c r="G134" s="64"/>
      <c r="H134" s="68"/>
      <c r="I134" s="64"/>
      <c r="J134" s="68"/>
      <c r="K134" s="64"/>
      <c r="L134" s="68"/>
      <c r="M134" s="64"/>
      <c r="N134" s="68"/>
      <c r="O134" s="64"/>
      <c r="P134" s="68"/>
      <c r="Q134" s="64"/>
      <c r="R134" s="68"/>
    </row>
    <row r="135" spans="1:18" ht="20.100000000000001" customHeight="1" x14ac:dyDescent="0.3">
      <c r="A135" s="94"/>
      <c r="B135" s="97" t="s">
        <v>332</v>
      </c>
      <c r="C135" s="70" t="s">
        <v>130</v>
      </c>
      <c r="D135" s="4"/>
      <c r="E135" s="69"/>
      <c r="F135" s="98"/>
      <c r="G135" s="103"/>
      <c r="H135" s="104"/>
      <c r="I135" s="103"/>
      <c r="J135" s="104"/>
      <c r="K135" s="103"/>
      <c r="L135" s="104"/>
      <c r="M135" s="103"/>
      <c r="N135" s="104"/>
      <c r="O135" s="103"/>
      <c r="P135" s="104"/>
      <c r="Q135" s="103"/>
      <c r="R135" s="104"/>
    </row>
    <row r="136" spans="1:18" ht="20.100000000000001" customHeight="1" x14ac:dyDescent="0.3">
      <c r="A136" s="95"/>
      <c r="B136" s="85"/>
      <c r="C136" s="78"/>
      <c r="D136" s="75"/>
      <c r="E136" s="86"/>
      <c r="F136" s="100"/>
      <c r="G136" s="73"/>
      <c r="H136" s="78"/>
      <c r="I136" s="73"/>
      <c r="J136" s="78"/>
      <c r="K136" s="73"/>
      <c r="L136" s="78"/>
      <c r="M136" s="73"/>
      <c r="N136" s="78"/>
      <c r="O136" s="73"/>
      <c r="P136" s="78"/>
      <c r="Q136" s="73"/>
      <c r="R136" s="78"/>
    </row>
    <row r="137" spans="1:18" ht="20.100000000000001" customHeight="1" x14ac:dyDescent="0.3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</row>
    <row r="138" spans="1:18" ht="20.100000000000001" customHeight="1" x14ac:dyDescent="0.3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</row>
    <row r="139" spans="1:18" ht="20.100000000000001" customHeight="1" x14ac:dyDescent="0.3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</row>
    <row r="140" spans="1:18" ht="20.100000000000001" customHeight="1" x14ac:dyDescent="0.3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</row>
    <row r="141" spans="1:18" ht="20.100000000000001" customHeight="1" x14ac:dyDescent="0.3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</row>
    <row r="142" spans="1:18" ht="20.100000000000001" customHeight="1" x14ac:dyDescent="0.3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</row>
    <row r="143" spans="1:18" ht="20.100000000000001" customHeight="1" x14ac:dyDescent="0.3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</row>
    <row r="144" spans="1:18" ht="20.100000000000001" customHeight="1" x14ac:dyDescent="0.3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</row>
    <row r="145" spans="1:18" ht="20.100000000000001" customHeight="1" x14ac:dyDescent="0.3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</row>
    <row r="146" spans="1:18" ht="20.100000000000001" customHeight="1" x14ac:dyDescent="0.3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</row>
    <row r="147" spans="1:18" ht="20.100000000000001" customHeight="1" x14ac:dyDescent="0.3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</row>
    <row r="148" spans="1:18" ht="20.100000000000001" customHeight="1" x14ac:dyDescent="0.3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</row>
    <row r="149" spans="1:18" ht="20.100000000000001" customHeight="1" x14ac:dyDescent="0.3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</row>
    <row r="150" spans="1:18" ht="20.100000000000001" customHeight="1" x14ac:dyDescent="0.3">
      <c r="A150" s="140"/>
      <c r="B150" s="140"/>
      <c r="C150" s="140"/>
      <c r="D150" s="140">
        <v>11</v>
      </c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</row>
    <row r="151" spans="1:18" ht="20.100000000000001" customHeight="1" x14ac:dyDescent="0.3">
      <c r="A151" s="244" t="s">
        <v>147</v>
      </c>
      <c r="B151" s="244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4"/>
      <c r="R151" s="244"/>
    </row>
    <row r="152" spans="1:18" ht="20.100000000000001" customHeight="1" x14ac:dyDescent="0.3">
      <c r="A152" s="244" t="s">
        <v>397</v>
      </c>
      <c r="B152" s="244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</row>
    <row r="153" spans="1:18" ht="20.100000000000001" customHeight="1" x14ac:dyDescent="0.3">
      <c r="A153" s="244" t="s">
        <v>40</v>
      </c>
      <c r="B153" s="244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4"/>
      <c r="R153" s="244"/>
    </row>
    <row r="154" spans="1:18" ht="20.100000000000001" customHeight="1" x14ac:dyDescent="0.3">
      <c r="A154" s="242" t="s">
        <v>121</v>
      </c>
      <c r="B154" s="242"/>
      <c r="C154" s="242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</row>
    <row r="155" spans="1:18" ht="20.100000000000001" customHeight="1" x14ac:dyDescent="0.3">
      <c r="A155" s="101" t="s">
        <v>342</v>
      </c>
      <c r="B155" s="2"/>
      <c r="C155" s="138"/>
      <c r="E155" s="101"/>
      <c r="F155" s="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20.100000000000001" customHeight="1" x14ac:dyDescent="0.3">
      <c r="A156" s="138"/>
      <c r="B156" s="2"/>
      <c r="C156" s="138"/>
      <c r="D156" s="4"/>
      <c r="E156" s="4"/>
      <c r="F156" s="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20.100000000000001" customHeight="1" x14ac:dyDescent="0.3">
      <c r="A157" s="245" t="s">
        <v>8</v>
      </c>
      <c r="B157" s="146" t="s">
        <v>2</v>
      </c>
      <c r="C157" s="146" t="s">
        <v>116</v>
      </c>
      <c r="D157" s="57" t="s">
        <v>3</v>
      </c>
      <c r="E157" s="146" t="s">
        <v>118</v>
      </c>
      <c r="F157" s="146" t="s">
        <v>112</v>
      </c>
      <c r="G157" s="247" t="s">
        <v>353</v>
      </c>
      <c r="H157" s="247"/>
      <c r="I157" s="247"/>
      <c r="J157" s="247" t="s">
        <v>398</v>
      </c>
      <c r="K157" s="247"/>
      <c r="L157" s="247"/>
      <c r="M157" s="247"/>
      <c r="N157" s="247"/>
      <c r="O157" s="247"/>
      <c r="P157" s="247"/>
      <c r="Q157" s="247"/>
      <c r="R157" s="247"/>
    </row>
    <row r="158" spans="1:18" ht="20.100000000000001" customHeight="1" x14ac:dyDescent="0.3">
      <c r="A158" s="246"/>
      <c r="B158" s="147"/>
      <c r="C158" s="147" t="s">
        <v>117</v>
      </c>
      <c r="D158" s="58" t="s">
        <v>6</v>
      </c>
      <c r="E158" s="151" t="s">
        <v>119</v>
      </c>
      <c r="F158" s="147" t="s">
        <v>113</v>
      </c>
      <c r="G158" s="59" t="s">
        <v>9</v>
      </c>
      <c r="H158" s="60" t="s">
        <v>10</v>
      </c>
      <c r="I158" s="60" t="s">
        <v>11</v>
      </c>
      <c r="J158" s="60" t="s">
        <v>12</v>
      </c>
      <c r="K158" s="60" t="s">
        <v>13</v>
      </c>
      <c r="L158" s="60" t="s">
        <v>14</v>
      </c>
      <c r="M158" s="60" t="s">
        <v>15</v>
      </c>
      <c r="N158" s="61" t="s">
        <v>16</v>
      </c>
      <c r="O158" s="60" t="s">
        <v>17</v>
      </c>
      <c r="P158" s="62" t="s">
        <v>18</v>
      </c>
      <c r="Q158" s="60" t="s">
        <v>19</v>
      </c>
      <c r="R158" s="60" t="s">
        <v>20</v>
      </c>
    </row>
    <row r="159" spans="1:18" ht="20.100000000000001" customHeight="1" x14ac:dyDescent="0.3">
      <c r="A159" s="81">
        <v>1</v>
      </c>
      <c r="B159" s="33" t="s">
        <v>334</v>
      </c>
      <c r="C159" s="65" t="s">
        <v>306</v>
      </c>
      <c r="D159" s="66">
        <v>30000</v>
      </c>
      <c r="E159" s="89" t="s">
        <v>133</v>
      </c>
      <c r="F159" s="96" t="s">
        <v>22</v>
      </c>
      <c r="G159" s="64"/>
      <c r="H159" s="68"/>
      <c r="I159" s="64"/>
      <c r="J159" s="68"/>
      <c r="K159" s="64"/>
      <c r="L159" s="68"/>
      <c r="M159" s="64"/>
      <c r="N159" s="68"/>
      <c r="O159" s="64"/>
      <c r="P159" s="68"/>
      <c r="Q159" s="64"/>
      <c r="R159" s="68"/>
    </row>
    <row r="160" spans="1:18" ht="20.100000000000001" customHeight="1" x14ac:dyDescent="0.3">
      <c r="A160" s="94"/>
      <c r="B160" s="97" t="s">
        <v>304</v>
      </c>
      <c r="C160" s="70" t="s">
        <v>307</v>
      </c>
      <c r="D160" s="4"/>
      <c r="E160" s="69"/>
      <c r="F160" s="98"/>
      <c r="G160" s="103"/>
      <c r="H160" s="104"/>
      <c r="I160" s="103"/>
      <c r="J160" s="104"/>
      <c r="K160" s="103"/>
      <c r="L160" s="104"/>
      <c r="M160" s="103"/>
      <c r="N160" s="104"/>
      <c r="O160" s="103"/>
      <c r="P160" s="104"/>
      <c r="Q160" s="103"/>
      <c r="R160" s="104"/>
    </row>
    <row r="161" spans="1:18" ht="20.100000000000001" customHeight="1" x14ac:dyDescent="0.3">
      <c r="A161" s="94"/>
      <c r="B161" s="97" t="s">
        <v>305</v>
      </c>
      <c r="C161" s="70" t="s">
        <v>308</v>
      </c>
      <c r="D161" s="4"/>
      <c r="E161" s="69"/>
      <c r="F161" s="98"/>
      <c r="G161" s="103"/>
      <c r="H161" s="104"/>
      <c r="I161" s="103"/>
      <c r="J161" s="104"/>
      <c r="K161" s="103"/>
      <c r="L161" s="104"/>
      <c r="M161" s="103"/>
      <c r="N161" s="104"/>
      <c r="O161" s="103"/>
      <c r="P161" s="104"/>
      <c r="Q161" s="103"/>
      <c r="R161" s="104"/>
    </row>
    <row r="162" spans="1:18" ht="20.100000000000001" customHeight="1" x14ac:dyDescent="0.3">
      <c r="A162" s="95"/>
      <c r="B162" s="85"/>
      <c r="C162" s="78" t="s">
        <v>35</v>
      </c>
      <c r="D162" s="75"/>
      <c r="E162" s="86"/>
      <c r="F162" s="100"/>
      <c r="G162" s="73"/>
      <c r="H162" s="78"/>
      <c r="I162" s="73"/>
      <c r="J162" s="78"/>
      <c r="K162" s="73"/>
      <c r="L162" s="78"/>
      <c r="M162" s="73"/>
      <c r="N162" s="78"/>
      <c r="O162" s="73"/>
      <c r="P162" s="78"/>
      <c r="Q162" s="73"/>
      <c r="R162" s="78"/>
    </row>
    <row r="163" spans="1:18" ht="20.100000000000001" customHeight="1" x14ac:dyDescent="0.3">
      <c r="A163" s="140"/>
      <c r="B163" s="150"/>
      <c r="C163" s="150"/>
      <c r="D163" s="150"/>
      <c r="E163" s="15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</row>
    <row r="164" spans="1:18" ht="20.100000000000001" customHeight="1" x14ac:dyDescent="0.3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</row>
    <row r="165" spans="1:18" ht="20.100000000000001" customHeight="1" x14ac:dyDescent="0.3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</row>
    <row r="166" spans="1:18" ht="20.100000000000001" customHeight="1" x14ac:dyDescent="0.3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</row>
    <row r="167" spans="1:18" ht="20.100000000000001" customHeight="1" x14ac:dyDescent="0.3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</row>
    <row r="168" spans="1:18" ht="20.100000000000001" customHeight="1" x14ac:dyDescent="0.3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</row>
    <row r="169" spans="1:18" ht="20.100000000000001" customHeight="1" x14ac:dyDescent="0.3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</row>
    <row r="170" spans="1:18" ht="20.100000000000001" customHeight="1" x14ac:dyDescent="0.3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</row>
    <row r="171" spans="1:18" ht="20.100000000000001" customHeight="1" x14ac:dyDescent="0.3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</row>
    <row r="172" spans="1:18" ht="20.100000000000001" customHeight="1" x14ac:dyDescent="0.3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</row>
    <row r="173" spans="1:18" ht="20.100000000000001" customHeight="1" x14ac:dyDescent="0.3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</row>
    <row r="174" spans="1:18" ht="20.100000000000001" customHeight="1" x14ac:dyDescent="0.3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</row>
    <row r="175" spans="1:18" ht="20.100000000000001" customHeight="1" x14ac:dyDescent="0.3">
      <c r="A175" s="248">
        <v>12</v>
      </c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  <c r="R175" s="248"/>
    </row>
    <row r="176" spans="1:18" ht="20.100000000000001" customHeight="1" x14ac:dyDescent="0.3">
      <c r="A176" s="244" t="s">
        <v>147</v>
      </c>
      <c r="B176" s="244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</row>
    <row r="177" spans="1:18" x14ac:dyDescent="0.3">
      <c r="A177" s="244" t="s">
        <v>397</v>
      </c>
      <c r="B177" s="244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</row>
    <row r="178" spans="1:18" x14ac:dyDescent="0.3">
      <c r="A178" s="244" t="s">
        <v>40</v>
      </c>
      <c r="B178" s="244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44"/>
      <c r="N178" s="244"/>
      <c r="O178" s="244"/>
      <c r="P178" s="244"/>
      <c r="Q178" s="244"/>
      <c r="R178" s="244"/>
    </row>
    <row r="179" spans="1:18" x14ac:dyDescent="0.3">
      <c r="A179" s="242" t="s">
        <v>122</v>
      </c>
      <c r="B179" s="242"/>
      <c r="C179" s="24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x14ac:dyDescent="0.3">
      <c r="A180" s="1" t="s">
        <v>338</v>
      </c>
      <c r="B180" s="5"/>
      <c r="C180" s="5"/>
      <c r="D180" s="3"/>
      <c r="E180" s="3"/>
      <c r="F180" s="3"/>
    </row>
    <row r="181" spans="1:18" s="2" customFormat="1" x14ac:dyDescent="0.3">
      <c r="A181" s="138"/>
      <c r="B181" s="1"/>
      <c r="C181" s="152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20.25" x14ac:dyDescent="0.3">
      <c r="A182" s="245" t="s">
        <v>8</v>
      </c>
      <c r="B182" s="146" t="s">
        <v>2</v>
      </c>
      <c r="C182" s="146" t="s">
        <v>116</v>
      </c>
      <c r="D182" s="57" t="s">
        <v>3</v>
      </c>
      <c r="E182" s="146" t="s">
        <v>118</v>
      </c>
      <c r="F182" s="146" t="s">
        <v>112</v>
      </c>
      <c r="G182" s="247" t="s">
        <v>353</v>
      </c>
      <c r="H182" s="247"/>
      <c r="I182" s="247"/>
      <c r="J182" s="247" t="s">
        <v>398</v>
      </c>
      <c r="K182" s="247"/>
      <c r="L182" s="247"/>
      <c r="M182" s="247"/>
      <c r="N182" s="247"/>
      <c r="O182" s="247"/>
      <c r="P182" s="247"/>
      <c r="Q182" s="247"/>
      <c r="R182" s="247"/>
    </row>
    <row r="183" spans="1:18" ht="26.25" x14ac:dyDescent="0.3">
      <c r="A183" s="246"/>
      <c r="B183" s="147"/>
      <c r="C183" s="147" t="s">
        <v>117</v>
      </c>
      <c r="D183" s="58" t="s">
        <v>6</v>
      </c>
      <c r="E183" s="151" t="s">
        <v>119</v>
      </c>
      <c r="F183" s="147" t="s">
        <v>113</v>
      </c>
      <c r="G183" s="59" t="s">
        <v>9</v>
      </c>
      <c r="H183" s="60" t="s">
        <v>10</v>
      </c>
      <c r="I183" s="60" t="s">
        <v>11</v>
      </c>
      <c r="J183" s="60" t="s">
        <v>12</v>
      </c>
      <c r="K183" s="60" t="s">
        <v>13</v>
      </c>
      <c r="L183" s="60" t="s">
        <v>14</v>
      </c>
      <c r="M183" s="60" t="s">
        <v>15</v>
      </c>
      <c r="N183" s="61" t="s">
        <v>16</v>
      </c>
      <c r="O183" s="60" t="s">
        <v>17</v>
      </c>
      <c r="P183" s="62" t="s">
        <v>18</v>
      </c>
      <c r="Q183" s="60" t="s">
        <v>19</v>
      </c>
      <c r="R183" s="60" t="s">
        <v>20</v>
      </c>
    </row>
    <row r="184" spans="1:18" x14ac:dyDescent="0.3">
      <c r="A184" s="81">
        <v>1</v>
      </c>
      <c r="B184" s="68" t="s">
        <v>244</v>
      </c>
      <c r="C184" s="153" t="s">
        <v>276</v>
      </c>
      <c r="D184" s="88">
        <v>10000</v>
      </c>
      <c r="E184" s="119" t="s">
        <v>91</v>
      </c>
      <c r="F184" s="82" t="s">
        <v>25</v>
      </c>
      <c r="G184" s="64"/>
      <c r="H184" s="68"/>
      <c r="I184" s="64"/>
      <c r="J184" s="68"/>
      <c r="K184" s="64"/>
      <c r="L184" s="68"/>
      <c r="M184" s="64"/>
      <c r="N184" s="68"/>
      <c r="O184" s="64"/>
      <c r="P184" s="68"/>
      <c r="Q184" s="64"/>
      <c r="R184" s="68"/>
    </row>
    <row r="185" spans="1:18" x14ac:dyDescent="0.3">
      <c r="A185" s="94"/>
      <c r="B185" s="32" t="s">
        <v>97</v>
      </c>
      <c r="C185" s="93" t="s">
        <v>131</v>
      </c>
      <c r="D185" s="90"/>
      <c r="E185" s="139"/>
      <c r="F185" s="84"/>
      <c r="G185" s="2"/>
      <c r="H185" s="32"/>
      <c r="I185" s="2"/>
      <c r="J185" s="32"/>
      <c r="K185" s="2"/>
      <c r="L185" s="32"/>
      <c r="M185" s="2"/>
      <c r="N185" s="32"/>
      <c r="O185" s="2"/>
      <c r="P185" s="32"/>
      <c r="Q185" s="2"/>
      <c r="R185" s="32"/>
    </row>
    <row r="186" spans="1:18" x14ac:dyDescent="0.3">
      <c r="A186" s="94"/>
      <c r="B186" s="32"/>
      <c r="C186" s="93" t="s">
        <v>132</v>
      </c>
      <c r="D186" s="90"/>
      <c r="E186" s="139"/>
      <c r="F186" s="84"/>
      <c r="G186" s="2"/>
      <c r="H186" s="32"/>
      <c r="I186" s="2"/>
      <c r="J186" s="32"/>
      <c r="K186" s="2"/>
      <c r="L186" s="32"/>
      <c r="M186" s="2"/>
      <c r="N186" s="32"/>
      <c r="O186" s="2"/>
      <c r="P186" s="32"/>
      <c r="Q186" s="2"/>
      <c r="R186" s="32"/>
    </row>
    <row r="187" spans="1:18" x14ac:dyDescent="0.3">
      <c r="A187" s="154"/>
      <c r="B187" s="78"/>
      <c r="C187" s="73"/>
      <c r="D187" s="92"/>
      <c r="E187" s="155"/>
      <c r="F187" s="86"/>
      <c r="G187" s="73"/>
      <c r="H187" s="78"/>
      <c r="I187" s="73"/>
      <c r="J187" s="78"/>
      <c r="K187" s="73"/>
      <c r="L187" s="78"/>
      <c r="M187" s="73"/>
      <c r="N187" s="78"/>
      <c r="O187" s="73"/>
      <c r="P187" s="78"/>
      <c r="Q187" s="73"/>
      <c r="R187" s="78"/>
    </row>
    <row r="188" spans="1:18" s="2" customFormat="1" x14ac:dyDescent="0.3">
      <c r="A188" s="4"/>
      <c r="D188" s="140"/>
      <c r="E188" s="139"/>
      <c r="F188" s="56"/>
    </row>
    <row r="189" spans="1:18" x14ac:dyDescent="0.3">
      <c r="A189" s="4"/>
      <c r="B189" s="2"/>
      <c r="C189" s="2"/>
      <c r="D189" s="140"/>
      <c r="E189" s="139"/>
      <c r="F189" s="5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2" customFormat="1" x14ac:dyDescent="0.3">
      <c r="A190" s="4"/>
      <c r="D190" s="140"/>
      <c r="E190" s="139"/>
      <c r="F190" s="56"/>
    </row>
    <row r="191" spans="1:18" s="2" customFormat="1" x14ac:dyDescent="0.3">
      <c r="A191" s="4"/>
      <c r="D191" s="140"/>
      <c r="E191" s="139"/>
      <c r="F191" s="56"/>
    </row>
    <row r="192" spans="1:18" s="2" customFormat="1" x14ac:dyDescent="0.3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</row>
    <row r="193" spans="1:18" s="2" customFormat="1" x14ac:dyDescent="0.3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</row>
    <row r="194" spans="1:18" s="2" customFormat="1" x14ac:dyDescent="0.3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</row>
    <row r="195" spans="1:18" s="2" customFormat="1" x14ac:dyDescent="0.3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</row>
    <row r="196" spans="1:18" s="2" customFormat="1" x14ac:dyDescent="0.3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</row>
    <row r="197" spans="1:18" s="2" customFormat="1" x14ac:dyDescent="0.3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</row>
    <row r="198" spans="1:18" s="2" customFormat="1" x14ac:dyDescent="0.3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</row>
    <row r="199" spans="1:18" s="2" customFormat="1" x14ac:dyDescent="0.3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</row>
    <row r="200" spans="1:18" x14ac:dyDescent="0.3">
      <c r="A200" s="248">
        <v>13</v>
      </c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  <c r="R200" s="248"/>
    </row>
    <row r="201" spans="1:18" x14ac:dyDescent="0.3">
      <c r="A201" s="244" t="s">
        <v>147</v>
      </c>
      <c r="B201" s="244"/>
      <c r="C201" s="244"/>
      <c r="D201" s="244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</row>
    <row r="202" spans="1:18" x14ac:dyDescent="0.3">
      <c r="A202" s="244" t="s">
        <v>397</v>
      </c>
      <c r="B202" s="244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</row>
    <row r="203" spans="1:18" x14ac:dyDescent="0.3">
      <c r="A203" s="244" t="s">
        <v>40</v>
      </c>
      <c r="B203" s="244"/>
      <c r="C203" s="244"/>
      <c r="D203" s="244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</row>
    <row r="204" spans="1:18" x14ac:dyDescent="0.3">
      <c r="A204" s="242" t="s">
        <v>122</v>
      </c>
      <c r="B204" s="242"/>
      <c r="C204" s="24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x14ac:dyDescent="0.3">
      <c r="A205" s="1" t="s">
        <v>344</v>
      </c>
      <c r="B205" s="5"/>
      <c r="C205" s="5"/>
      <c r="D205" s="3"/>
      <c r="E205" s="3"/>
      <c r="F205" s="3"/>
    </row>
    <row r="206" spans="1:18" x14ac:dyDescent="0.3">
      <c r="A206" s="138"/>
      <c r="C206" s="152"/>
      <c r="D206" s="3"/>
      <c r="E206" s="3"/>
      <c r="F206" s="3"/>
    </row>
    <row r="207" spans="1:18" ht="20.25" x14ac:dyDescent="0.3">
      <c r="A207" s="245" t="s">
        <v>8</v>
      </c>
      <c r="B207" s="146" t="s">
        <v>2</v>
      </c>
      <c r="C207" s="146" t="s">
        <v>116</v>
      </c>
      <c r="D207" s="57" t="s">
        <v>3</v>
      </c>
      <c r="E207" s="146" t="s">
        <v>118</v>
      </c>
      <c r="F207" s="146" t="s">
        <v>112</v>
      </c>
      <c r="G207" s="247" t="s">
        <v>353</v>
      </c>
      <c r="H207" s="247"/>
      <c r="I207" s="247"/>
      <c r="J207" s="247" t="s">
        <v>398</v>
      </c>
      <c r="K207" s="247"/>
      <c r="L207" s="247"/>
      <c r="M207" s="247"/>
      <c r="N207" s="247"/>
      <c r="O207" s="247"/>
      <c r="P207" s="247"/>
      <c r="Q207" s="247"/>
      <c r="R207" s="247"/>
    </row>
    <row r="208" spans="1:18" ht="26.25" x14ac:dyDescent="0.3">
      <c r="A208" s="246"/>
      <c r="B208" s="147"/>
      <c r="C208" s="147" t="s">
        <v>117</v>
      </c>
      <c r="D208" s="58" t="s">
        <v>6</v>
      </c>
      <c r="E208" s="151" t="s">
        <v>119</v>
      </c>
      <c r="F208" s="147" t="s">
        <v>113</v>
      </c>
      <c r="G208" s="59" t="s">
        <v>9</v>
      </c>
      <c r="H208" s="60" t="s">
        <v>10</v>
      </c>
      <c r="I208" s="60" t="s">
        <v>11</v>
      </c>
      <c r="J208" s="60" t="s">
        <v>12</v>
      </c>
      <c r="K208" s="60" t="s">
        <v>13</v>
      </c>
      <c r="L208" s="60" t="s">
        <v>14</v>
      </c>
      <c r="M208" s="60" t="s">
        <v>15</v>
      </c>
      <c r="N208" s="61" t="s">
        <v>16</v>
      </c>
      <c r="O208" s="60" t="s">
        <v>17</v>
      </c>
      <c r="P208" s="62" t="s">
        <v>18</v>
      </c>
      <c r="Q208" s="60" t="s">
        <v>19</v>
      </c>
      <c r="R208" s="60" t="s">
        <v>20</v>
      </c>
    </row>
    <row r="209" spans="1:18" x14ac:dyDescent="0.3">
      <c r="A209" s="110">
        <v>1</v>
      </c>
      <c r="B209" s="68" t="s">
        <v>65</v>
      </c>
      <c r="C209" s="68" t="s">
        <v>277</v>
      </c>
      <c r="D209" s="66">
        <v>50000</v>
      </c>
      <c r="E209" s="117" t="s">
        <v>135</v>
      </c>
      <c r="F209" s="82" t="s">
        <v>22</v>
      </c>
      <c r="G209" s="33"/>
      <c r="H209" s="68"/>
      <c r="I209" s="64"/>
      <c r="J209" s="68"/>
      <c r="K209" s="64"/>
      <c r="L209" s="68"/>
      <c r="M209" s="64"/>
      <c r="N209" s="68"/>
      <c r="O209" s="64"/>
      <c r="P209" s="68"/>
      <c r="Q209" s="64"/>
      <c r="R209" s="68"/>
    </row>
    <row r="210" spans="1:18" x14ac:dyDescent="0.3">
      <c r="A210" s="69"/>
      <c r="B210" s="32" t="s">
        <v>183</v>
      </c>
      <c r="C210" s="32" t="s">
        <v>185</v>
      </c>
      <c r="D210" s="4"/>
      <c r="E210" s="112"/>
      <c r="F210" s="69"/>
      <c r="G210" s="34"/>
      <c r="H210" s="32"/>
      <c r="I210" s="2"/>
      <c r="J210" s="32"/>
      <c r="K210" s="2"/>
      <c r="L210" s="32"/>
      <c r="M210" s="2"/>
      <c r="N210" s="32"/>
      <c r="O210" s="2"/>
      <c r="P210" s="32"/>
      <c r="Q210" s="2"/>
      <c r="R210" s="32"/>
    </row>
    <row r="211" spans="1:18" x14ac:dyDescent="0.3">
      <c r="A211" s="69"/>
      <c r="B211" s="32" t="s">
        <v>184</v>
      </c>
      <c r="C211" s="32"/>
      <c r="D211" s="4"/>
      <c r="E211" s="112"/>
      <c r="F211" s="69"/>
      <c r="G211" s="34"/>
      <c r="H211" s="32"/>
      <c r="I211" s="2"/>
      <c r="J211" s="32"/>
      <c r="K211" s="2"/>
      <c r="L211" s="32"/>
      <c r="M211" s="2"/>
      <c r="N211" s="32"/>
      <c r="O211" s="2"/>
      <c r="P211" s="32"/>
      <c r="Q211" s="2"/>
      <c r="R211" s="32"/>
    </row>
    <row r="212" spans="1:18" x14ac:dyDescent="0.3">
      <c r="A212" s="72"/>
      <c r="B212" s="78"/>
      <c r="C212" s="78"/>
      <c r="D212" s="92"/>
      <c r="E212" s="76"/>
      <c r="F212" s="86"/>
      <c r="G212" s="85"/>
      <c r="H212" s="78"/>
      <c r="I212" s="73"/>
      <c r="J212" s="78"/>
      <c r="K212" s="73"/>
      <c r="L212" s="78"/>
      <c r="M212" s="73"/>
      <c r="N212" s="78"/>
      <c r="O212" s="73"/>
      <c r="P212" s="78"/>
      <c r="Q212" s="73"/>
      <c r="R212" s="78"/>
    </row>
    <row r="213" spans="1:18" x14ac:dyDescent="0.3">
      <c r="A213" s="63">
        <v>2</v>
      </c>
      <c r="B213" s="68" t="s">
        <v>292</v>
      </c>
      <c r="C213" s="65" t="s">
        <v>278</v>
      </c>
      <c r="D213" s="66">
        <v>30000</v>
      </c>
      <c r="E213" s="117" t="s">
        <v>133</v>
      </c>
      <c r="F213" s="82" t="s">
        <v>25</v>
      </c>
      <c r="G213" s="64"/>
      <c r="H213" s="68"/>
      <c r="I213" s="64"/>
      <c r="J213" s="68"/>
      <c r="K213" s="64"/>
      <c r="L213" s="68"/>
      <c r="M213" s="64"/>
      <c r="N213" s="68"/>
      <c r="O213" s="64"/>
      <c r="P213" s="68"/>
      <c r="Q213" s="64"/>
      <c r="R213" s="68"/>
    </row>
    <row r="214" spans="1:18" x14ac:dyDescent="0.3">
      <c r="A214" s="83"/>
      <c r="B214" s="32" t="s">
        <v>186</v>
      </c>
      <c r="C214" s="70" t="s">
        <v>279</v>
      </c>
      <c r="D214" s="150"/>
      <c r="E214" s="71"/>
      <c r="F214" s="84"/>
      <c r="G214" s="2"/>
      <c r="H214" s="32"/>
      <c r="I214" s="2"/>
      <c r="J214" s="32"/>
      <c r="K214" s="2"/>
      <c r="L214" s="32"/>
      <c r="M214" s="2"/>
      <c r="N214" s="32"/>
      <c r="O214" s="2"/>
      <c r="P214" s="32"/>
      <c r="Q214" s="2"/>
      <c r="R214" s="32"/>
    </row>
    <row r="215" spans="1:18" x14ac:dyDescent="0.3">
      <c r="A215" s="122"/>
      <c r="B215" s="78"/>
      <c r="C215" s="74"/>
      <c r="D215" s="75"/>
      <c r="E215" s="76"/>
      <c r="F215" s="86"/>
      <c r="G215" s="73"/>
      <c r="H215" s="78"/>
      <c r="I215" s="73"/>
      <c r="J215" s="78"/>
      <c r="K215" s="73"/>
      <c r="L215" s="78"/>
      <c r="M215" s="73"/>
      <c r="N215" s="78"/>
      <c r="O215" s="73"/>
      <c r="P215" s="78"/>
      <c r="Q215" s="73"/>
      <c r="R215" s="78"/>
    </row>
    <row r="216" spans="1:18" x14ac:dyDescent="0.3">
      <c r="A216" s="110">
        <v>3</v>
      </c>
      <c r="B216" s="68" t="s">
        <v>380</v>
      </c>
      <c r="C216" s="68" t="s">
        <v>277</v>
      </c>
      <c r="D216" s="66">
        <v>50000</v>
      </c>
      <c r="E216" s="117" t="s">
        <v>135</v>
      </c>
      <c r="F216" s="82" t="s">
        <v>22</v>
      </c>
      <c r="G216" s="33"/>
      <c r="H216" s="68"/>
      <c r="I216" s="64"/>
      <c r="J216" s="68"/>
      <c r="K216" s="64"/>
      <c r="L216" s="68"/>
      <c r="M216" s="64"/>
      <c r="N216" s="68"/>
      <c r="O216" s="64"/>
      <c r="P216" s="68"/>
      <c r="Q216" s="64"/>
      <c r="R216" s="68"/>
    </row>
    <row r="217" spans="1:18" x14ac:dyDescent="0.3">
      <c r="A217" s="69"/>
      <c r="B217" s="32" t="s">
        <v>381</v>
      </c>
      <c r="C217" s="32" t="s">
        <v>382</v>
      </c>
      <c r="D217" s="4"/>
      <c r="E217" s="112"/>
      <c r="F217" s="69"/>
      <c r="G217" s="34"/>
      <c r="H217" s="32"/>
      <c r="I217" s="2"/>
      <c r="J217" s="32"/>
      <c r="K217" s="2"/>
      <c r="L217" s="32"/>
      <c r="M217" s="2"/>
      <c r="N217" s="32"/>
      <c r="O217" s="2"/>
      <c r="P217" s="32"/>
      <c r="Q217" s="2"/>
      <c r="R217" s="32"/>
    </row>
    <row r="218" spans="1:18" x14ac:dyDescent="0.3">
      <c r="A218" s="69"/>
      <c r="B218" s="32"/>
      <c r="C218" s="32"/>
      <c r="D218" s="4"/>
      <c r="E218" s="112"/>
      <c r="F218" s="69"/>
      <c r="G218" s="34"/>
      <c r="H218" s="32"/>
      <c r="I218" s="2"/>
      <c r="J218" s="32"/>
      <c r="K218" s="2"/>
      <c r="L218" s="32"/>
      <c r="M218" s="2"/>
      <c r="N218" s="32"/>
      <c r="O218" s="2"/>
      <c r="P218" s="32"/>
      <c r="Q218" s="2"/>
      <c r="R218" s="32"/>
    </row>
    <row r="219" spans="1:18" x14ac:dyDescent="0.3">
      <c r="A219" s="72"/>
      <c r="B219" s="78"/>
      <c r="C219" s="78"/>
      <c r="D219" s="92"/>
      <c r="E219" s="76"/>
      <c r="F219" s="86"/>
      <c r="G219" s="85"/>
      <c r="H219" s="78"/>
      <c r="I219" s="73"/>
      <c r="J219" s="78"/>
      <c r="K219" s="73"/>
      <c r="L219" s="78"/>
      <c r="M219" s="73"/>
      <c r="N219" s="78"/>
      <c r="O219" s="73"/>
      <c r="P219" s="78"/>
      <c r="Q219" s="73"/>
      <c r="R219" s="78"/>
    </row>
    <row r="222" spans="1:18" x14ac:dyDescent="0.3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</row>
    <row r="223" spans="1:18" x14ac:dyDescent="0.3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</row>
    <row r="224" spans="1:18" x14ac:dyDescent="0.3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</row>
    <row r="225" spans="1:18" x14ac:dyDescent="0.3">
      <c r="A225" s="248">
        <v>14</v>
      </c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  <c r="R225" s="248"/>
    </row>
    <row r="226" spans="1:18" x14ac:dyDescent="0.3">
      <c r="A226" s="244" t="s">
        <v>147</v>
      </c>
      <c r="B226" s="244"/>
      <c r="C226" s="244"/>
      <c r="D226" s="244"/>
      <c r="E226" s="244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</row>
    <row r="227" spans="1:18" x14ac:dyDescent="0.3">
      <c r="A227" s="244" t="s">
        <v>397</v>
      </c>
      <c r="B227" s="244"/>
      <c r="C227" s="244"/>
      <c r="D227" s="244"/>
      <c r="E227" s="244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</row>
    <row r="228" spans="1:18" x14ac:dyDescent="0.3">
      <c r="A228" s="244" t="s">
        <v>40</v>
      </c>
      <c r="B228" s="244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</row>
    <row r="229" spans="1:18" x14ac:dyDescent="0.3">
      <c r="A229" s="242" t="s">
        <v>122</v>
      </c>
      <c r="B229" s="242"/>
      <c r="C229" s="24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x14ac:dyDescent="0.3">
      <c r="A230" s="1" t="s">
        <v>344</v>
      </c>
      <c r="B230" s="5"/>
      <c r="C230" s="5"/>
      <c r="D230" s="3"/>
      <c r="E230" s="3"/>
      <c r="F230" s="3"/>
    </row>
    <row r="231" spans="1:18" x14ac:dyDescent="0.3">
      <c r="A231" s="148"/>
      <c r="C231" s="152"/>
      <c r="D231" s="3"/>
      <c r="E231" s="3"/>
      <c r="F231" s="3"/>
    </row>
    <row r="232" spans="1:18" ht="20.25" x14ac:dyDescent="0.3">
      <c r="A232" s="245" t="s">
        <v>8</v>
      </c>
      <c r="B232" s="146" t="s">
        <v>2</v>
      </c>
      <c r="C232" s="146" t="s">
        <v>116</v>
      </c>
      <c r="D232" s="57" t="s">
        <v>3</v>
      </c>
      <c r="E232" s="146" t="s">
        <v>118</v>
      </c>
      <c r="F232" s="146" t="s">
        <v>112</v>
      </c>
      <c r="G232" s="247" t="s">
        <v>353</v>
      </c>
      <c r="H232" s="247"/>
      <c r="I232" s="247"/>
      <c r="J232" s="247" t="s">
        <v>398</v>
      </c>
      <c r="K232" s="247"/>
      <c r="L232" s="247"/>
      <c r="M232" s="247"/>
      <c r="N232" s="247"/>
      <c r="O232" s="247"/>
      <c r="P232" s="247"/>
      <c r="Q232" s="247"/>
      <c r="R232" s="247"/>
    </row>
    <row r="233" spans="1:18" ht="26.25" x14ac:dyDescent="0.3">
      <c r="A233" s="246"/>
      <c r="B233" s="147"/>
      <c r="C233" s="147" t="s">
        <v>117</v>
      </c>
      <c r="D233" s="58" t="s">
        <v>6</v>
      </c>
      <c r="E233" s="151" t="s">
        <v>119</v>
      </c>
      <c r="F233" s="147" t="s">
        <v>113</v>
      </c>
      <c r="G233" s="59" t="s">
        <v>9</v>
      </c>
      <c r="H233" s="60" t="s">
        <v>10</v>
      </c>
      <c r="I233" s="60" t="s">
        <v>11</v>
      </c>
      <c r="J233" s="60" t="s">
        <v>12</v>
      </c>
      <c r="K233" s="60" t="s">
        <v>13</v>
      </c>
      <c r="L233" s="60" t="s">
        <v>14</v>
      </c>
      <c r="M233" s="60" t="s">
        <v>15</v>
      </c>
      <c r="N233" s="61" t="s">
        <v>16</v>
      </c>
      <c r="O233" s="60" t="s">
        <v>17</v>
      </c>
      <c r="P233" s="62" t="s">
        <v>18</v>
      </c>
      <c r="Q233" s="60" t="s">
        <v>19</v>
      </c>
      <c r="R233" s="60" t="s">
        <v>20</v>
      </c>
    </row>
    <row r="234" spans="1:18" x14ac:dyDescent="0.3">
      <c r="A234" s="110">
        <v>4</v>
      </c>
      <c r="B234" s="68" t="s">
        <v>378</v>
      </c>
      <c r="C234" s="68" t="s">
        <v>311</v>
      </c>
      <c r="D234" s="66">
        <v>27000</v>
      </c>
      <c r="E234" s="117" t="s">
        <v>24</v>
      </c>
      <c r="F234" s="82" t="s">
        <v>22</v>
      </c>
      <c r="G234" s="33"/>
      <c r="H234" s="68"/>
      <c r="I234" s="64"/>
      <c r="J234" s="68"/>
      <c r="K234" s="64"/>
      <c r="L234" s="68"/>
      <c r="M234" s="64"/>
      <c r="N234" s="68"/>
      <c r="O234" s="64"/>
      <c r="P234" s="68"/>
      <c r="Q234" s="64"/>
      <c r="R234" s="68"/>
    </row>
    <row r="235" spans="1:18" x14ac:dyDescent="0.3">
      <c r="A235" s="69"/>
      <c r="B235" s="32" t="s">
        <v>379</v>
      </c>
      <c r="C235" s="32"/>
      <c r="D235" s="4"/>
      <c r="E235" s="112"/>
      <c r="F235" s="69"/>
      <c r="G235" s="34"/>
      <c r="H235" s="32"/>
      <c r="I235" s="2"/>
      <c r="J235" s="32"/>
      <c r="K235" s="2"/>
      <c r="L235" s="32"/>
      <c r="M235" s="2"/>
      <c r="N235" s="32"/>
      <c r="O235" s="2"/>
      <c r="P235" s="32"/>
      <c r="Q235" s="2"/>
      <c r="R235" s="32"/>
    </row>
    <row r="236" spans="1:18" x14ac:dyDescent="0.3">
      <c r="A236" s="69"/>
      <c r="B236" s="32" t="s">
        <v>365</v>
      </c>
      <c r="C236" s="32"/>
      <c r="D236" s="4"/>
      <c r="E236" s="112"/>
      <c r="F236" s="69"/>
      <c r="G236" s="34"/>
      <c r="H236" s="32"/>
      <c r="I236" s="2"/>
      <c r="J236" s="32"/>
      <c r="K236" s="2"/>
      <c r="L236" s="32"/>
      <c r="M236" s="2"/>
      <c r="N236" s="32"/>
      <c r="O236" s="2"/>
      <c r="P236" s="32"/>
      <c r="Q236" s="2"/>
      <c r="R236" s="32"/>
    </row>
    <row r="237" spans="1:18" x14ac:dyDescent="0.3">
      <c r="A237" s="69"/>
      <c r="B237" s="32" t="s">
        <v>366</v>
      </c>
      <c r="C237" s="32"/>
      <c r="D237" s="4"/>
      <c r="E237" s="112"/>
      <c r="F237" s="69"/>
      <c r="G237" s="34"/>
      <c r="H237" s="32"/>
      <c r="I237" s="2"/>
      <c r="J237" s="32"/>
      <c r="K237" s="2"/>
      <c r="L237" s="32"/>
      <c r="M237" s="2"/>
      <c r="N237" s="32"/>
      <c r="O237" s="2"/>
      <c r="P237" s="32"/>
      <c r="Q237" s="2"/>
      <c r="R237" s="32"/>
    </row>
    <row r="238" spans="1:18" x14ac:dyDescent="0.3">
      <c r="A238" s="69"/>
      <c r="B238" s="32" t="s">
        <v>367</v>
      </c>
      <c r="C238" s="32"/>
      <c r="D238" s="4"/>
      <c r="E238" s="112"/>
      <c r="F238" s="69"/>
      <c r="G238" s="34"/>
      <c r="H238" s="32"/>
      <c r="I238" s="2"/>
      <c r="J238" s="32"/>
      <c r="K238" s="2"/>
      <c r="L238" s="32"/>
      <c r="M238" s="2"/>
      <c r="N238" s="32"/>
      <c r="O238" s="2"/>
      <c r="P238" s="32"/>
      <c r="Q238" s="2"/>
      <c r="R238" s="32"/>
    </row>
    <row r="239" spans="1:18" x14ac:dyDescent="0.3">
      <c r="A239" s="72"/>
      <c r="B239" s="13"/>
      <c r="C239" s="13"/>
      <c r="D239" s="192"/>
      <c r="E239" s="76"/>
      <c r="F239" s="86"/>
      <c r="G239" s="85"/>
      <c r="H239" s="78"/>
      <c r="I239" s="73"/>
      <c r="J239" s="78"/>
      <c r="K239" s="73"/>
      <c r="L239" s="78"/>
      <c r="M239" s="73"/>
      <c r="N239" s="78"/>
      <c r="O239" s="73"/>
      <c r="P239" s="78"/>
      <c r="Q239" s="73"/>
      <c r="R239" s="78"/>
    </row>
    <row r="240" spans="1:18" x14ac:dyDescent="0.3">
      <c r="A240" s="4"/>
      <c r="B240" s="181"/>
      <c r="C240" s="181"/>
      <c r="D240" s="182"/>
      <c r="E240" s="149"/>
      <c r="F240" s="5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3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</row>
    <row r="242" spans="1:18" x14ac:dyDescent="0.3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</row>
    <row r="243" spans="1:18" x14ac:dyDescent="0.3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</row>
    <row r="244" spans="1:18" x14ac:dyDescent="0.3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</row>
    <row r="245" spans="1:18" x14ac:dyDescent="0.3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</row>
    <row r="246" spans="1:18" x14ac:dyDescent="0.3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</row>
    <row r="247" spans="1:18" x14ac:dyDescent="0.3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</row>
    <row r="248" spans="1:18" x14ac:dyDescent="0.3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</row>
    <row r="249" spans="1:18" x14ac:dyDescent="0.3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</row>
    <row r="250" spans="1:18" x14ac:dyDescent="0.3">
      <c r="A250" s="248">
        <v>15</v>
      </c>
      <c r="B250" s="248"/>
      <c r="C250" s="248"/>
      <c r="D250" s="248"/>
      <c r="E250" s="248"/>
      <c r="F250" s="248"/>
      <c r="G250" s="248"/>
      <c r="H250" s="248"/>
      <c r="I250" s="248"/>
      <c r="J250" s="248"/>
      <c r="K250" s="248"/>
      <c r="L250" s="248"/>
      <c r="M250" s="248"/>
      <c r="N250" s="248"/>
      <c r="O250" s="248"/>
      <c r="P250" s="248"/>
      <c r="Q250" s="248"/>
      <c r="R250" s="248"/>
    </row>
    <row r="251" spans="1:18" x14ac:dyDescent="0.3">
      <c r="A251" s="244" t="s">
        <v>147</v>
      </c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/>
      <c r="O251" s="244"/>
      <c r="P251" s="244"/>
      <c r="Q251" s="244"/>
      <c r="R251" s="244"/>
    </row>
    <row r="252" spans="1:18" x14ac:dyDescent="0.3">
      <c r="A252" s="244" t="s">
        <v>397</v>
      </c>
      <c r="B252" s="244"/>
      <c r="C252" s="244"/>
      <c r="D252" s="244"/>
      <c r="E252" s="244"/>
      <c r="F252" s="244"/>
      <c r="G252" s="244"/>
      <c r="H252" s="244"/>
      <c r="I252" s="244"/>
      <c r="J252" s="244"/>
      <c r="K252" s="244"/>
      <c r="L252" s="244"/>
      <c r="M252" s="244"/>
      <c r="N252" s="244"/>
      <c r="O252" s="244"/>
      <c r="P252" s="244"/>
      <c r="Q252" s="244"/>
      <c r="R252" s="244"/>
    </row>
    <row r="253" spans="1:18" x14ac:dyDescent="0.3">
      <c r="A253" s="244" t="s">
        <v>40</v>
      </c>
      <c r="B253" s="244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44"/>
      <c r="N253" s="244"/>
      <c r="O253" s="244"/>
      <c r="P253" s="244"/>
      <c r="Q253" s="244"/>
      <c r="R253" s="244"/>
    </row>
    <row r="254" spans="1:18" x14ac:dyDescent="0.3">
      <c r="A254" s="242" t="s">
        <v>122</v>
      </c>
      <c r="B254" s="242"/>
      <c r="C254" s="242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</row>
    <row r="255" spans="1:18" x14ac:dyDescent="0.3">
      <c r="A255" s="1" t="s">
        <v>144</v>
      </c>
      <c r="B255" s="5"/>
      <c r="C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x14ac:dyDescent="0.3">
      <c r="A256" s="73"/>
      <c r="C256" s="152"/>
      <c r="D256" s="3"/>
      <c r="E256" s="3"/>
      <c r="F256" s="3"/>
    </row>
    <row r="257" spans="1:18" ht="20.25" x14ac:dyDescent="0.3">
      <c r="A257" s="245" t="s">
        <v>8</v>
      </c>
      <c r="B257" s="146" t="s">
        <v>2</v>
      </c>
      <c r="C257" s="146" t="s">
        <v>116</v>
      </c>
      <c r="D257" s="57" t="s">
        <v>3</v>
      </c>
      <c r="E257" s="146" t="s">
        <v>118</v>
      </c>
      <c r="F257" s="146" t="s">
        <v>112</v>
      </c>
      <c r="G257" s="247" t="s">
        <v>353</v>
      </c>
      <c r="H257" s="247"/>
      <c r="I257" s="247"/>
      <c r="J257" s="247" t="s">
        <v>398</v>
      </c>
      <c r="K257" s="247"/>
      <c r="L257" s="247"/>
      <c r="M257" s="247"/>
      <c r="N257" s="247"/>
      <c r="O257" s="247"/>
      <c r="P257" s="247"/>
      <c r="Q257" s="247"/>
      <c r="R257" s="247"/>
    </row>
    <row r="258" spans="1:18" ht="26.25" x14ac:dyDescent="0.3">
      <c r="A258" s="246"/>
      <c r="B258" s="147"/>
      <c r="C258" s="147" t="s">
        <v>117</v>
      </c>
      <c r="D258" s="58" t="s">
        <v>6</v>
      </c>
      <c r="E258" s="151" t="s">
        <v>119</v>
      </c>
      <c r="F258" s="147" t="s">
        <v>113</v>
      </c>
      <c r="G258" s="59" t="s">
        <v>9</v>
      </c>
      <c r="H258" s="60" t="s">
        <v>10</v>
      </c>
      <c r="I258" s="60" t="s">
        <v>11</v>
      </c>
      <c r="J258" s="60" t="s">
        <v>12</v>
      </c>
      <c r="K258" s="60" t="s">
        <v>13</v>
      </c>
      <c r="L258" s="60" t="s">
        <v>14</v>
      </c>
      <c r="M258" s="60" t="s">
        <v>15</v>
      </c>
      <c r="N258" s="61" t="s">
        <v>16</v>
      </c>
      <c r="O258" s="60" t="s">
        <v>17</v>
      </c>
      <c r="P258" s="62" t="s">
        <v>18</v>
      </c>
      <c r="Q258" s="60" t="s">
        <v>19</v>
      </c>
      <c r="R258" s="60" t="s">
        <v>20</v>
      </c>
    </row>
    <row r="259" spans="1:18" x14ac:dyDescent="0.3">
      <c r="A259" s="63">
        <v>1</v>
      </c>
      <c r="B259" s="33" t="s">
        <v>282</v>
      </c>
      <c r="C259" s="65" t="s">
        <v>204</v>
      </c>
      <c r="D259" s="66">
        <v>25000</v>
      </c>
      <c r="E259" s="117" t="s">
        <v>264</v>
      </c>
      <c r="F259" s="96" t="s">
        <v>25</v>
      </c>
      <c r="G259" s="64"/>
      <c r="H259" s="68"/>
      <c r="I259" s="64"/>
      <c r="J259" s="68"/>
      <c r="K259" s="64"/>
      <c r="L259" s="68"/>
      <c r="M259" s="64"/>
      <c r="N259" s="68"/>
      <c r="O259" s="64"/>
      <c r="P259" s="68"/>
      <c r="Q259" s="64"/>
      <c r="R259" s="68"/>
    </row>
    <row r="260" spans="1:18" x14ac:dyDescent="0.3">
      <c r="A260" s="69"/>
      <c r="B260" s="34"/>
      <c r="C260" s="32" t="s">
        <v>205</v>
      </c>
      <c r="D260" s="150"/>
      <c r="E260" s="112" t="s">
        <v>133</v>
      </c>
      <c r="F260" s="99"/>
      <c r="G260" s="2"/>
      <c r="H260" s="32"/>
      <c r="I260" s="2"/>
      <c r="J260" s="32"/>
      <c r="K260" s="2"/>
      <c r="L260" s="32"/>
      <c r="M260" s="2"/>
      <c r="N260" s="32"/>
      <c r="O260" s="2"/>
      <c r="P260" s="32"/>
      <c r="Q260" s="2"/>
      <c r="R260" s="32"/>
    </row>
    <row r="261" spans="1:18" x14ac:dyDescent="0.3">
      <c r="A261" s="72"/>
      <c r="B261" s="85"/>
      <c r="C261" s="78"/>
      <c r="D261" s="118"/>
      <c r="E261" s="113"/>
      <c r="F261" s="124"/>
      <c r="G261" s="105"/>
      <c r="H261" s="106"/>
      <c r="I261" s="105"/>
      <c r="J261" s="106"/>
      <c r="K261" s="105"/>
      <c r="L261" s="106"/>
      <c r="M261" s="105"/>
      <c r="N261" s="106"/>
      <c r="O261" s="105"/>
      <c r="P261" s="106"/>
      <c r="Q261" s="105"/>
      <c r="R261" s="106"/>
    </row>
    <row r="262" spans="1:18" s="2" customFormat="1" x14ac:dyDescent="0.3">
      <c r="A262" s="63">
        <v>2</v>
      </c>
      <c r="B262" s="33" t="s">
        <v>283</v>
      </c>
      <c r="C262" s="109" t="s">
        <v>167</v>
      </c>
      <c r="D262" s="88">
        <v>150000</v>
      </c>
      <c r="E262" s="119" t="s">
        <v>91</v>
      </c>
      <c r="F262" s="82" t="s">
        <v>22</v>
      </c>
      <c r="G262" s="64"/>
      <c r="H262" s="68"/>
      <c r="I262" s="64"/>
      <c r="J262" s="68"/>
      <c r="K262" s="64"/>
      <c r="L262" s="68"/>
      <c r="M262" s="64"/>
      <c r="N262" s="68"/>
      <c r="O262" s="64"/>
      <c r="P262" s="68"/>
      <c r="Q262" s="64"/>
      <c r="R262" s="68"/>
    </row>
    <row r="263" spans="1:18" s="2" customFormat="1" x14ac:dyDescent="0.3">
      <c r="A263" s="83"/>
      <c r="B263" s="34" t="s">
        <v>166</v>
      </c>
      <c r="C263" s="112"/>
      <c r="D263" s="120"/>
      <c r="E263" s="139"/>
      <c r="F263" s="84"/>
      <c r="H263" s="32"/>
      <c r="J263" s="32"/>
      <c r="L263" s="32"/>
      <c r="N263" s="32"/>
      <c r="P263" s="32"/>
      <c r="R263" s="32"/>
    </row>
    <row r="264" spans="1:18" s="2" customFormat="1" x14ac:dyDescent="0.3">
      <c r="A264" s="83"/>
      <c r="B264" s="34" t="s">
        <v>133</v>
      </c>
      <c r="C264" s="112"/>
      <c r="D264" s="120"/>
      <c r="E264" s="121"/>
      <c r="F264" s="84"/>
      <c r="H264" s="32"/>
      <c r="J264" s="32"/>
      <c r="L264" s="32"/>
      <c r="N264" s="32"/>
      <c r="P264" s="32"/>
      <c r="R264" s="32"/>
    </row>
    <row r="265" spans="1:18" s="2" customFormat="1" x14ac:dyDescent="0.3">
      <c r="A265" s="122"/>
      <c r="B265" s="85"/>
      <c r="C265" s="113"/>
      <c r="D265" s="123"/>
      <c r="E265" s="141"/>
      <c r="F265" s="86"/>
      <c r="G265" s="73"/>
      <c r="H265" s="78"/>
      <c r="I265" s="73"/>
      <c r="J265" s="78"/>
      <c r="K265" s="73"/>
      <c r="L265" s="78"/>
      <c r="M265" s="73"/>
      <c r="N265" s="78"/>
      <c r="O265" s="73"/>
      <c r="P265" s="78"/>
      <c r="Q265" s="73"/>
      <c r="R265" s="78"/>
    </row>
    <row r="266" spans="1:18" s="2" customFormat="1" x14ac:dyDescent="0.3">
      <c r="A266" s="129">
        <v>3</v>
      </c>
      <c r="B266" s="109" t="s">
        <v>47</v>
      </c>
      <c r="C266" s="130" t="s">
        <v>86</v>
      </c>
      <c r="D266" s="115">
        <v>12000</v>
      </c>
      <c r="E266" s="130" t="s">
        <v>133</v>
      </c>
      <c r="F266" s="82" t="s">
        <v>22</v>
      </c>
      <c r="G266" s="64"/>
      <c r="H266" s="68"/>
      <c r="I266" s="64"/>
      <c r="J266" s="68"/>
      <c r="K266" s="64"/>
      <c r="L266" s="68"/>
      <c r="M266" s="64"/>
      <c r="N266" s="68"/>
      <c r="O266" s="64"/>
      <c r="P266" s="68"/>
      <c r="Q266" s="64"/>
      <c r="R266" s="68"/>
    </row>
    <row r="267" spans="1:18" s="5" customFormat="1" x14ac:dyDescent="0.3">
      <c r="A267" s="94"/>
      <c r="B267" s="112" t="s">
        <v>207</v>
      </c>
      <c r="C267" s="148" t="s">
        <v>48</v>
      </c>
      <c r="D267" s="120"/>
      <c r="E267" s="138"/>
      <c r="F267" s="84"/>
      <c r="G267" s="2"/>
      <c r="H267" s="32"/>
      <c r="I267" s="2"/>
      <c r="J267" s="32"/>
      <c r="K267" s="2"/>
      <c r="L267" s="32"/>
      <c r="M267" s="2"/>
      <c r="N267" s="32"/>
      <c r="O267" s="2"/>
      <c r="P267" s="32"/>
      <c r="Q267" s="2"/>
      <c r="R267" s="32"/>
    </row>
    <row r="268" spans="1:18" s="5" customFormat="1" x14ac:dyDescent="0.3">
      <c r="A268" s="131"/>
      <c r="B268" s="147"/>
      <c r="C268" s="132"/>
      <c r="D268" s="147"/>
      <c r="E268" s="133"/>
      <c r="F268" s="72"/>
      <c r="G268" s="105"/>
      <c r="H268" s="106"/>
      <c r="I268" s="105"/>
      <c r="J268" s="106"/>
      <c r="K268" s="105"/>
      <c r="L268" s="106"/>
      <c r="M268" s="105"/>
      <c r="N268" s="106"/>
      <c r="O268" s="105"/>
      <c r="P268" s="106"/>
      <c r="Q268" s="105"/>
      <c r="R268" s="106"/>
    </row>
    <row r="269" spans="1:18" s="5" customFormat="1" x14ac:dyDescent="0.3">
      <c r="A269" s="4"/>
      <c r="B269" s="2"/>
      <c r="C269" s="93"/>
      <c r="D269" s="4"/>
      <c r="E269" s="4"/>
      <c r="F269" s="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" customFormat="1" x14ac:dyDescent="0.3">
      <c r="A270" s="4"/>
      <c r="B270" s="2"/>
      <c r="C270" s="93"/>
      <c r="D270" s="4"/>
      <c r="E270" s="4"/>
      <c r="F270" s="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3">
      <c r="A271" s="248"/>
      <c r="B271" s="248"/>
      <c r="C271" s="248"/>
      <c r="D271" s="248"/>
      <c r="E271" s="248"/>
      <c r="F271" s="248"/>
      <c r="G271" s="248"/>
      <c r="H271" s="248"/>
      <c r="I271" s="248"/>
      <c r="J271" s="248"/>
      <c r="K271" s="248"/>
      <c r="L271" s="248"/>
      <c r="M271" s="248"/>
      <c r="N271" s="248"/>
      <c r="O271" s="248"/>
      <c r="P271" s="248"/>
      <c r="Q271" s="248"/>
      <c r="R271" s="248"/>
    </row>
    <row r="272" spans="1:18" x14ac:dyDescent="0.3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</row>
    <row r="273" spans="1:18" x14ac:dyDescent="0.3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</row>
    <row r="274" spans="1:18" x14ac:dyDescent="0.3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</row>
    <row r="275" spans="1:18" x14ac:dyDescent="0.3">
      <c r="A275" s="248" t="s">
        <v>26</v>
      </c>
      <c r="B275" s="248"/>
      <c r="C275" s="248"/>
      <c r="D275" s="248"/>
      <c r="E275" s="248"/>
      <c r="F275" s="248"/>
      <c r="G275" s="248"/>
      <c r="H275" s="248"/>
      <c r="I275" s="248"/>
      <c r="J275" s="248"/>
      <c r="K275" s="248"/>
      <c r="L275" s="248"/>
      <c r="M275" s="248"/>
      <c r="N275" s="248"/>
      <c r="O275" s="248"/>
      <c r="P275" s="248"/>
      <c r="Q275" s="248"/>
      <c r="R275" s="248"/>
    </row>
    <row r="276" spans="1:18" x14ac:dyDescent="0.3">
      <c r="A276" s="244" t="s">
        <v>147</v>
      </c>
      <c r="B276" s="244"/>
      <c r="C276" s="244"/>
      <c r="D276" s="244"/>
      <c r="E276" s="244"/>
      <c r="F276" s="244"/>
      <c r="G276" s="244"/>
      <c r="H276" s="244"/>
      <c r="I276" s="244"/>
      <c r="J276" s="244"/>
      <c r="K276" s="244"/>
      <c r="L276" s="244"/>
      <c r="M276" s="244"/>
      <c r="N276" s="244"/>
      <c r="O276" s="244"/>
      <c r="P276" s="244"/>
      <c r="Q276" s="244"/>
      <c r="R276" s="244"/>
    </row>
    <row r="277" spans="1:18" x14ac:dyDescent="0.3">
      <c r="A277" s="244" t="s">
        <v>397</v>
      </c>
      <c r="B277" s="244"/>
      <c r="C277" s="244"/>
      <c r="D277" s="244"/>
      <c r="E277" s="244"/>
      <c r="F277" s="244"/>
      <c r="G277" s="244"/>
      <c r="H277" s="244"/>
      <c r="I277" s="244"/>
      <c r="J277" s="244"/>
      <c r="K277" s="244"/>
      <c r="L277" s="244"/>
      <c r="M277" s="244"/>
      <c r="N277" s="244"/>
      <c r="O277" s="244"/>
      <c r="P277" s="244"/>
      <c r="Q277" s="244"/>
      <c r="R277" s="244"/>
    </row>
    <row r="278" spans="1:18" x14ac:dyDescent="0.3">
      <c r="A278" s="244" t="s">
        <v>40</v>
      </c>
      <c r="B278" s="244"/>
      <c r="C278" s="244"/>
      <c r="D278" s="244"/>
      <c r="E278" s="244"/>
      <c r="F278" s="244"/>
      <c r="G278" s="244"/>
      <c r="H278" s="244"/>
      <c r="I278" s="244"/>
      <c r="J278" s="244"/>
      <c r="K278" s="244"/>
      <c r="L278" s="244"/>
      <c r="M278" s="244"/>
      <c r="N278" s="244"/>
      <c r="O278" s="244"/>
      <c r="P278" s="244"/>
      <c r="Q278" s="244"/>
      <c r="R278" s="244"/>
    </row>
    <row r="279" spans="1:18" x14ac:dyDescent="0.3">
      <c r="A279" s="242" t="s">
        <v>122</v>
      </c>
      <c r="B279" s="242"/>
      <c r="C279" s="242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</row>
    <row r="280" spans="1:18" x14ac:dyDescent="0.3">
      <c r="A280" s="1" t="s">
        <v>144</v>
      </c>
      <c r="B280" s="5"/>
      <c r="C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x14ac:dyDescent="0.3">
      <c r="B281" s="5"/>
      <c r="C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20.25" x14ac:dyDescent="0.3">
      <c r="A282" s="245" t="s">
        <v>8</v>
      </c>
      <c r="B282" s="146" t="s">
        <v>2</v>
      </c>
      <c r="C282" s="146" t="s">
        <v>116</v>
      </c>
      <c r="D282" s="57" t="s">
        <v>3</v>
      </c>
      <c r="E282" s="146" t="s">
        <v>118</v>
      </c>
      <c r="F282" s="146" t="s">
        <v>112</v>
      </c>
      <c r="G282" s="247" t="s">
        <v>353</v>
      </c>
      <c r="H282" s="247"/>
      <c r="I282" s="247"/>
      <c r="J282" s="247" t="s">
        <v>398</v>
      </c>
      <c r="K282" s="247"/>
      <c r="L282" s="247"/>
      <c r="M282" s="247"/>
      <c r="N282" s="247"/>
      <c r="O282" s="247"/>
      <c r="P282" s="247"/>
      <c r="Q282" s="247"/>
      <c r="R282" s="247"/>
    </row>
    <row r="283" spans="1:18" ht="26.25" x14ac:dyDescent="0.3">
      <c r="A283" s="246"/>
      <c r="B283" s="147"/>
      <c r="C283" s="147" t="s">
        <v>117</v>
      </c>
      <c r="D283" s="58" t="s">
        <v>6</v>
      </c>
      <c r="E283" s="151" t="s">
        <v>119</v>
      </c>
      <c r="F283" s="147" t="s">
        <v>113</v>
      </c>
      <c r="G283" s="59" t="s">
        <v>9</v>
      </c>
      <c r="H283" s="60" t="s">
        <v>10</v>
      </c>
      <c r="I283" s="60" t="s">
        <v>11</v>
      </c>
      <c r="J283" s="60" t="s">
        <v>12</v>
      </c>
      <c r="K283" s="60" t="s">
        <v>13</v>
      </c>
      <c r="L283" s="60" t="s">
        <v>14</v>
      </c>
      <c r="M283" s="60" t="s">
        <v>15</v>
      </c>
      <c r="N283" s="61" t="s">
        <v>16</v>
      </c>
      <c r="O283" s="60" t="s">
        <v>17</v>
      </c>
      <c r="P283" s="62" t="s">
        <v>18</v>
      </c>
      <c r="Q283" s="60" t="s">
        <v>19</v>
      </c>
      <c r="R283" s="60" t="s">
        <v>20</v>
      </c>
    </row>
    <row r="284" spans="1:18" x14ac:dyDescent="0.3">
      <c r="A284" s="83">
        <v>4</v>
      </c>
      <c r="B284" s="148" t="s">
        <v>284</v>
      </c>
      <c r="C284" s="70" t="s">
        <v>29</v>
      </c>
      <c r="D284" s="66">
        <v>502425</v>
      </c>
      <c r="E284" s="109"/>
      <c r="F284" s="84" t="s">
        <v>22</v>
      </c>
      <c r="G284" s="103"/>
      <c r="H284" s="104"/>
      <c r="I284" s="103"/>
      <c r="J284" s="104"/>
      <c r="K284" s="103"/>
      <c r="L284" s="104"/>
      <c r="M284" s="103"/>
      <c r="N284" s="104"/>
      <c r="O284" s="103"/>
      <c r="P284" s="104"/>
      <c r="Q284" s="103"/>
      <c r="R284" s="104"/>
    </row>
    <row r="285" spans="1:18" x14ac:dyDescent="0.3">
      <c r="A285" s="69"/>
      <c r="B285" s="148"/>
      <c r="C285" s="70" t="s">
        <v>42</v>
      </c>
      <c r="D285" s="94"/>
      <c r="E285" s="112"/>
      <c r="F285" s="84"/>
      <c r="G285" s="103"/>
      <c r="H285" s="104"/>
      <c r="I285" s="103"/>
      <c r="J285" s="104"/>
      <c r="K285" s="103"/>
      <c r="L285" s="104"/>
      <c r="M285" s="103"/>
      <c r="N285" s="104"/>
      <c r="O285" s="103"/>
      <c r="P285" s="104"/>
      <c r="Q285" s="103"/>
      <c r="R285" s="104"/>
    </row>
    <row r="286" spans="1:18" x14ac:dyDescent="0.3">
      <c r="A286" s="125" t="s">
        <v>164</v>
      </c>
      <c r="B286" s="148" t="s">
        <v>43</v>
      </c>
      <c r="C286" s="70" t="s">
        <v>31</v>
      </c>
      <c r="D286" s="126"/>
      <c r="E286" s="112" t="s">
        <v>41</v>
      </c>
      <c r="F286" s="84"/>
      <c r="G286" s="103"/>
      <c r="H286" s="104"/>
      <c r="I286" s="103"/>
      <c r="J286" s="104"/>
      <c r="K286" s="103"/>
      <c r="L286" s="104"/>
      <c r="M286" s="103"/>
      <c r="N286" s="104"/>
      <c r="O286" s="103"/>
      <c r="P286" s="104"/>
      <c r="Q286" s="103"/>
      <c r="R286" s="104"/>
    </row>
    <row r="287" spans="1:18" x14ac:dyDescent="0.3">
      <c r="A287" s="127"/>
      <c r="C287" s="128" t="s">
        <v>383</v>
      </c>
      <c r="D287" s="94"/>
      <c r="E287" s="112" t="s">
        <v>133</v>
      </c>
      <c r="F287" s="84"/>
      <c r="G287" s="103"/>
      <c r="H287" s="104"/>
      <c r="I287" s="103"/>
      <c r="J287" s="104"/>
      <c r="K287" s="103"/>
      <c r="L287" s="104"/>
      <c r="M287" s="103"/>
      <c r="N287" s="104"/>
      <c r="O287" s="103"/>
      <c r="P287" s="104"/>
      <c r="Q287" s="103"/>
      <c r="R287" s="104"/>
    </row>
    <row r="288" spans="1:18" x14ac:dyDescent="0.3">
      <c r="A288" s="127"/>
      <c r="B288" s="148"/>
      <c r="C288" s="128" t="s">
        <v>362</v>
      </c>
      <c r="D288" s="94"/>
      <c r="E288" s="112" t="s">
        <v>93</v>
      </c>
      <c r="F288" s="84"/>
      <c r="G288" s="103"/>
      <c r="H288" s="104"/>
      <c r="I288" s="103"/>
      <c r="J288" s="104"/>
      <c r="K288" s="103"/>
      <c r="L288" s="104"/>
      <c r="M288" s="103"/>
      <c r="N288" s="104"/>
      <c r="O288" s="103"/>
      <c r="P288" s="104"/>
      <c r="Q288" s="103"/>
      <c r="R288" s="104"/>
    </row>
    <row r="289" spans="1:18" x14ac:dyDescent="0.3">
      <c r="A289" s="127"/>
      <c r="B289" s="4"/>
      <c r="C289" s="70" t="s">
        <v>206</v>
      </c>
      <c r="D289" s="126"/>
      <c r="E289" s="112"/>
      <c r="F289" s="69"/>
      <c r="G289" s="103"/>
      <c r="H289" s="104"/>
      <c r="I289" s="103"/>
      <c r="J289" s="104"/>
      <c r="K289" s="103"/>
      <c r="L289" s="104"/>
      <c r="M289" s="103"/>
      <c r="N289" s="104"/>
      <c r="O289" s="103"/>
      <c r="P289" s="104"/>
      <c r="Q289" s="103"/>
      <c r="R289" s="104"/>
    </row>
    <row r="290" spans="1:18" x14ac:dyDescent="0.3">
      <c r="A290" s="127"/>
      <c r="B290" s="4"/>
      <c r="C290" s="70" t="s">
        <v>384</v>
      </c>
      <c r="D290" s="150"/>
      <c r="E290" s="112"/>
      <c r="F290" s="69"/>
      <c r="G290" s="103"/>
      <c r="H290" s="104"/>
      <c r="I290" s="103"/>
      <c r="J290" s="104"/>
      <c r="K290" s="103"/>
      <c r="L290" s="104"/>
      <c r="M290" s="103"/>
      <c r="N290" s="104"/>
      <c r="O290" s="103"/>
      <c r="P290" s="104"/>
      <c r="Q290" s="103"/>
      <c r="R290" s="104"/>
    </row>
    <row r="291" spans="1:18" x14ac:dyDescent="0.3">
      <c r="A291" s="127"/>
      <c r="B291" s="4"/>
      <c r="C291" s="70" t="s">
        <v>385</v>
      </c>
      <c r="D291" s="150"/>
      <c r="E291" s="112"/>
      <c r="F291" s="69"/>
      <c r="G291" s="103"/>
      <c r="H291" s="104"/>
      <c r="I291" s="103"/>
      <c r="J291" s="104"/>
      <c r="K291" s="103"/>
      <c r="L291" s="104"/>
      <c r="M291" s="103"/>
      <c r="N291" s="104"/>
      <c r="O291" s="103"/>
      <c r="P291" s="104"/>
      <c r="Q291" s="103"/>
      <c r="R291" s="104"/>
    </row>
    <row r="292" spans="1:18" x14ac:dyDescent="0.3">
      <c r="A292" s="127"/>
      <c r="B292" s="4"/>
      <c r="C292" s="70" t="s">
        <v>386</v>
      </c>
      <c r="D292" s="150"/>
      <c r="E292" s="112"/>
      <c r="F292" s="69"/>
      <c r="G292" s="103"/>
      <c r="H292" s="104"/>
      <c r="I292" s="103"/>
      <c r="J292" s="104"/>
      <c r="K292" s="103"/>
      <c r="L292" s="104"/>
      <c r="M292" s="103"/>
      <c r="N292" s="104"/>
      <c r="O292" s="103"/>
      <c r="P292" s="104"/>
      <c r="Q292" s="103"/>
      <c r="R292" s="104"/>
    </row>
    <row r="293" spans="1:18" x14ac:dyDescent="0.3">
      <c r="A293" s="127"/>
      <c r="B293" s="4"/>
      <c r="C293" s="70" t="s">
        <v>387</v>
      </c>
      <c r="D293" s="150"/>
      <c r="E293" s="112"/>
      <c r="F293" s="69"/>
      <c r="G293" s="103"/>
      <c r="H293" s="104"/>
      <c r="I293" s="103"/>
      <c r="J293" s="104"/>
      <c r="K293" s="103"/>
      <c r="L293" s="104"/>
      <c r="M293" s="103"/>
      <c r="N293" s="104"/>
      <c r="O293" s="103"/>
      <c r="P293" s="104"/>
      <c r="Q293" s="103"/>
      <c r="R293" s="104"/>
    </row>
    <row r="294" spans="1:18" x14ac:dyDescent="0.3">
      <c r="A294" s="125" t="s">
        <v>165</v>
      </c>
      <c r="B294" s="148" t="s">
        <v>44</v>
      </c>
      <c r="C294" s="70" t="s">
        <v>31</v>
      </c>
      <c r="D294" s="150"/>
      <c r="E294" s="112" t="s">
        <v>134</v>
      </c>
      <c r="F294" s="84"/>
      <c r="G294" s="103"/>
      <c r="H294" s="104"/>
      <c r="I294" s="103"/>
      <c r="J294" s="104"/>
      <c r="K294" s="103"/>
      <c r="L294" s="104"/>
      <c r="M294" s="103"/>
      <c r="N294" s="104"/>
      <c r="O294" s="103"/>
      <c r="P294" s="104"/>
      <c r="Q294" s="103"/>
      <c r="R294" s="104"/>
    </row>
    <row r="295" spans="1:18" x14ac:dyDescent="0.3">
      <c r="A295" s="69"/>
      <c r="B295" s="148"/>
      <c r="C295" s="128" t="s">
        <v>388</v>
      </c>
      <c r="D295" s="4"/>
      <c r="E295" s="112" t="s">
        <v>236</v>
      </c>
      <c r="F295" s="84"/>
      <c r="G295" s="103"/>
      <c r="H295" s="104"/>
      <c r="I295" s="103"/>
      <c r="J295" s="104"/>
      <c r="K295" s="103"/>
      <c r="L295" s="104"/>
      <c r="M295" s="103"/>
      <c r="N295" s="104"/>
      <c r="O295" s="103"/>
      <c r="P295" s="104"/>
      <c r="Q295" s="103"/>
      <c r="R295" s="104"/>
    </row>
    <row r="296" spans="1:18" s="2" customFormat="1" x14ac:dyDescent="0.3">
      <c r="A296" s="69"/>
      <c r="B296" s="148"/>
      <c r="C296" s="128" t="s">
        <v>362</v>
      </c>
      <c r="D296" s="4"/>
      <c r="E296" s="112"/>
      <c r="F296" s="84"/>
      <c r="G296" s="103"/>
      <c r="H296" s="104"/>
      <c r="I296" s="103"/>
      <c r="J296" s="104"/>
      <c r="K296" s="103"/>
      <c r="L296" s="104"/>
      <c r="M296" s="103"/>
      <c r="N296" s="104"/>
      <c r="O296" s="103"/>
      <c r="P296" s="104"/>
      <c r="Q296" s="103"/>
      <c r="R296" s="104"/>
    </row>
    <row r="297" spans="1:18" s="2" customFormat="1" x14ac:dyDescent="0.3">
      <c r="A297" s="69"/>
      <c r="B297" s="4"/>
      <c r="C297" s="70" t="s">
        <v>206</v>
      </c>
      <c r="D297" s="126"/>
      <c r="E297" s="112"/>
      <c r="F297" s="69"/>
      <c r="G297" s="103"/>
      <c r="H297" s="104"/>
      <c r="I297" s="103"/>
      <c r="J297" s="104"/>
      <c r="K297" s="103"/>
      <c r="L297" s="104"/>
      <c r="M297" s="103"/>
      <c r="N297" s="104"/>
      <c r="O297" s="103"/>
      <c r="P297" s="104"/>
      <c r="Q297" s="103"/>
      <c r="R297" s="104"/>
    </row>
    <row r="298" spans="1:18" s="2" customFormat="1" x14ac:dyDescent="0.3">
      <c r="A298" s="72"/>
      <c r="B298" s="118"/>
      <c r="C298" s="74" t="s">
        <v>389</v>
      </c>
      <c r="D298" s="95"/>
      <c r="E298" s="113"/>
      <c r="F298" s="72"/>
      <c r="G298" s="105"/>
      <c r="H298" s="106"/>
      <c r="I298" s="105"/>
      <c r="J298" s="106"/>
      <c r="K298" s="105"/>
      <c r="L298" s="106"/>
      <c r="M298" s="105"/>
      <c r="N298" s="106"/>
      <c r="O298" s="105"/>
      <c r="P298" s="106"/>
      <c r="Q298" s="105"/>
      <c r="R298" s="106"/>
    </row>
    <row r="299" spans="1:18" s="2" customFormat="1" x14ac:dyDescent="0.3">
      <c r="A299" s="4"/>
      <c r="B299" s="4"/>
      <c r="C299" s="93"/>
      <c r="D299" s="4"/>
      <c r="E299" s="148"/>
      <c r="F299" s="4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</row>
    <row r="300" spans="1:18" s="2" customFormat="1" x14ac:dyDescent="0.3">
      <c r="A300" s="248" t="s">
        <v>27</v>
      </c>
      <c r="B300" s="248"/>
      <c r="C300" s="248"/>
      <c r="D300" s="248"/>
      <c r="E300" s="248"/>
      <c r="F300" s="248"/>
      <c r="G300" s="248"/>
      <c r="H300" s="248"/>
      <c r="I300" s="248"/>
      <c r="J300" s="248"/>
      <c r="K300" s="248"/>
      <c r="L300" s="248"/>
      <c r="M300" s="248"/>
      <c r="N300" s="248"/>
      <c r="O300" s="248"/>
      <c r="P300" s="248"/>
      <c r="Q300" s="248"/>
      <c r="R300" s="248"/>
    </row>
    <row r="301" spans="1:18" x14ac:dyDescent="0.3">
      <c r="A301" s="244" t="s">
        <v>147</v>
      </c>
      <c r="B301" s="244"/>
      <c r="C301" s="244"/>
      <c r="D301" s="244"/>
      <c r="E301" s="244"/>
      <c r="F301" s="244"/>
      <c r="G301" s="244"/>
      <c r="H301" s="244"/>
      <c r="I301" s="244"/>
      <c r="J301" s="244"/>
      <c r="K301" s="244"/>
      <c r="L301" s="244"/>
      <c r="M301" s="244"/>
      <c r="N301" s="244"/>
      <c r="O301" s="244"/>
      <c r="P301" s="244"/>
      <c r="Q301" s="244"/>
      <c r="R301" s="244"/>
    </row>
    <row r="302" spans="1:18" x14ac:dyDescent="0.3">
      <c r="A302" s="244" t="s">
        <v>397</v>
      </c>
      <c r="B302" s="244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44"/>
      <c r="N302" s="244"/>
      <c r="O302" s="244"/>
      <c r="P302" s="244"/>
      <c r="Q302" s="244"/>
      <c r="R302" s="244"/>
    </row>
    <row r="303" spans="1:18" x14ac:dyDescent="0.3">
      <c r="A303" s="244" t="s">
        <v>40</v>
      </c>
      <c r="B303" s="244"/>
      <c r="C303" s="244"/>
      <c r="D303" s="244"/>
      <c r="E303" s="244"/>
      <c r="F303" s="244"/>
      <c r="G303" s="244"/>
      <c r="H303" s="244"/>
      <c r="I303" s="244"/>
      <c r="J303" s="244"/>
      <c r="K303" s="244"/>
      <c r="L303" s="244"/>
      <c r="M303" s="244"/>
      <c r="N303" s="244"/>
      <c r="O303" s="244"/>
      <c r="P303" s="244"/>
      <c r="Q303" s="244"/>
      <c r="R303" s="244"/>
    </row>
    <row r="304" spans="1:18" x14ac:dyDescent="0.3">
      <c r="A304" s="242" t="s">
        <v>122</v>
      </c>
      <c r="B304" s="242"/>
      <c r="C304" s="242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</row>
    <row r="305" spans="1:18" x14ac:dyDescent="0.3">
      <c r="A305" s="1" t="s">
        <v>144</v>
      </c>
      <c r="B305" s="5"/>
      <c r="C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x14ac:dyDescent="0.3">
      <c r="B306" s="5"/>
      <c r="C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20.25" x14ac:dyDescent="0.3">
      <c r="A307" s="245" t="s">
        <v>8</v>
      </c>
      <c r="B307" s="146" t="s">
        <v>2</v>
      </c>
      <c r="C307" s="146" t="s">
        <v>116</v>
      </c>
      <c r="D307" s="216" t="s">
        <v>3</v>
      </c>
      <c r="E307" s="210" t="s">
        <v>118</v>
      </c>
      <c r="F307" s="146" t="s">
        <v>112</v>
      </c>
      <c r="G307" s="247" t="s">
        <v>353</v>
      </c>
      <c r="H307" s="247"/>
      <c r="I307" s="247"/>
      <c r="J307" s="247" t="s">
        <v>398</v>
      </c>
      <c r="K307" s="247"/>
      <c r="L307" s="247"/>
      <c r="M307" s="247"/>
      <c r="N307" s="247"/>
      <c r="O307" s="247"/>
      <c r="P307" s="247"/>
      <c r="Q307" s="247"/>
      <c r="R307" s="247"/>
    </row>
    <row r="308" spans="1:18" ht="26.25" x14ac:dyDescent="0.3">
      <c r="A308" s="246"/>
      <c r="B308" s="147"/>
      <c r="C308" s="147" t="s">
        <v>117</v>
      </c>
      <c r="D308" s="131" t="s">
        <v>6</v>
      </c>
      <c r="E308" s="211" t="s">
        <v>119</v>
      </c>
      <c r="F308" s="147" t="s">
        <v>113</v>
      </c>
      <c r="G308" s="59" t="s">
        <v>9</v>
      </c>
      <c r="H308" s="59" t="s">
        <v>10</v>
      </c>
      <c r="I308" s="59" t="s">
        <v>11</v>
      </c>
      <c r="J308" s="59" t="s">
        <v>12</v>
      </c>
      <c r="K308" s="59" t="s">
        <v>13</v>
      </c>
      <c r="L308" s="59" t="s">
        <v>14</v>
      </c>
      <c r="M308" s="59" t="s">
        <v>15</v>
      </c>
      <c r="N308" s="217" t="s">
        <v>16</v>
      </c>
      <c r="O308" s="59" t="s">
        <v>17</v>
      </c>
      <c r="P308" s="218" t="s">
        <v>18</v>
      </c>
      <c r="Q308" s="59" t="s">
        <v>19</v>
      </c>
      <c r="R308" s="59" t="s">
        <v>20</v>
      </c>
    </row>
    <row r="309" spans="1:18" x14ac:dyDescent="0.3">
      <c r="A309" s="142"/>
      <c r="B309" s="198"/>
      <c r="C309" s="70" t="s">
        <v>390</v>
      </c>
      <c r="D309" s="199"/>
      <c r="E309" s="142"/>
      <c r="F309" s="142"/>
      <c r="G309" s="157"/>
      <c r="H309" s="104"/>
      <c r="I309" s="103"/>
      <c r="J309" s="104"/>
      <c r="K309" s="103"/>
      <c r="L309" s="104"/>
      <c r="M309" s="103"/>
      <c r="N309" s="104"/>
      <c r="O309" s="103"/>
      <c r="P309" s="104"/>
      <c r="Q309" s="103"/>
      <c r="R309" s="104"/>
    </row>
    <row r="310" spans="1:18" x14ac:dyDescent="0.3">
      <c r="A310" s="142"/>
      <c r="B310" s="198"/>
      <c r="C310" s="70" t="s">
        <v>391</v>
      </c>
      <c r="D310" s="199"/>
      <c r="E310" s="142"/>
      <c r="F310" s="142"/>
      <c r="G310" s="157"/>
      <c r="H310" s="104"/>
      <c r="I310" s="103"/>
      <c r="J310" s="104"/>
      <c r="K310" s="103"/>
      <c r="L310" s="104"/>
      <c r="M310" s="103"/>
      <c r="N310" s="104"/>
      <c r="O310" s="103"/>
      <c r="P310" s="104"/>
      <c r="Q310" s="103"/>
      <c r="R310" s="104"/>
    </row>
    <row r="311" spans="1:18" x14ac:dyDescent="0.3">
      <c r="A311" s="142"/>
      <c r="B311" s="198"/>
      <c r="C311" s="70" t="s">
        <v>392</v>
      </c>
      <c r="D311" s="199"/>
      <c r="E311" s="142"/>
      <c r="F311" s="142"/>
      <c r="G311" s="158"/>
      <c r="H311" s="106"/>
      <c r="I311" s="105"/>
      <c r="J311" s="106"/>
      <c r="K311" s="105"/>
      <c r="L311" s="106"/>
      <c r="M311" s="105"/>
      <c r="N311" s="106"/>
      <c r="O311" s="105"/>
      <c r="P311" s="106"/>
      <c r="Q311" s="105"/>
      <c r="R311" s="106"/>
    </row>
    <row r="312" spans="1:18" x14ac:dyDescent="0.3">
      <c r="A312" s="63">
        <v>5</v>
      </c>
      <c r="B312" s="33" t="s">
        <v>395</v>
      </c>
      <c r="C312" s="109" t="s">
        <v>46</v>
      </c>
      <c r="D312" s="66">
        <v>447120</v>
      </c>
      <c r="E312" s="117" t="s">
        <v>264</v>
      </c>
      <c r="F312" s="82" t="s">
        <v>22</v>
      </c>
      <c r="G312" s="103"/>
      <c r="H312" s="104"/>
      <c r="I312" s="103"/>
      <c r="J312" s="104"/>
      <c r="K312" s="103"/>
      <c r="L312" s="104"/>
      <c r="M312" s="103"/>
      <c r="N312" s="104"/>
      <c r="O312" s="103"/>
      <c r="P312" s="104"/>
      <c r="Q312" s="103"/>
      <c r="R312" s="104"/>
    </row>
    <row r="313" spans="1:18" x14ac:dyDescent="0.3">
      <c r="A313" s="69"/>
      <c r="B313" s="203" t="s">
        <v>163</v>
      </c>
      <c r="C313" s="70" t="s">
        <v>21</v>
      </c>
      <c r="D313" s="193"/>
      <c r="E313" s="112" t="s">
        <v>133</v>
      </c>
      <c r="F313" s="84" t="s">
        <v>63</v>
      </c>
      <c r="G313" s="103"/>
      <c r="H313" s="104"/>
      <c r="I313" s="103"/>
      <c r="J313" s="104"/>
      <c r="K313" s="103"/>
      <c r="L313" s="104"/>
      <c r="M313" s="103"/>
      <c r="N313" s="104"/>
      <c r="O313" s="103"/>
      <c r="P313" s="104"/>
      <c r="Q313" s="103"/>
      <c r="R313" s="104"/>
    </row>
    <row r="314" spans="1:18" x14ac:dyDescent="0.3">
      <c r="A314" s="69"/>
      <c r="B314" s="193"/>
      <c r="C314" s="70" t="s">
        <v>45</v>
      </c>
      <c r="D314" s="193"/>
      <c r="E314" s="113"/>
      <c r="F314" s="69"/>
      <c r="G314" s="103"/>
      <c r="H314" s="104"/>
      <c r="I314" s="103"/>
      <c r="J314" s="104"/>
      <c r="K314" s="103"/>
      <c r="L314" s="104"/>
      <c r="M314" s="103"/>
      <c r="N314" s="104"/>
      <c r="O314" s="103"/>
      <c r="P314" s="104"/>
      <c r="Q314" s="103"/>
      <c r="R314" s="104"/>
    </row>
    <row r="315" spans="1:18" x14ac:dyDescent="0.3">
      <c r="A315" s="63">
        <v>6</v>
      </c>
      <c r="B315" s="33" t="s">
        <v>285</v>
      </c>
      <c r="C315" s="65" t="s">
        <v>171</v>
      </c>
      <c r="D315" s="66">
        <v>50000</v>
      </c>
      <c r="E315" s="117" t="s">
        <v>133</v>
      </c>
      <c r="F315" s="82" t="s">
        <v>25</v>
      </c>
      <c r="G315" s="64"/>
      <c r="H315" s="68"/>
      <c r="I315" s="64"/>
      <c r="J315" s="68"/>
      <c r="K315" s="64"/>
      <c r="L315" s="68"/>
      <c r="M315" s="64"/>
      <c r="N315" s="68"/>
      <c r="O315" s="64"/>
      <c r="P315" s="68"/>
      <c r="Q315" s="64"/>
      <c r="R315" s="68"/>
    </row>
    <row r="316" spans="1:18" x14ac:dyDescent="0.3">
      <c r="A316" s="83"/>
      <c r="B316" s="34" t="s">
        <v>133</v>
      </c>
      <c r="C316" s="70" t="s">
        <v>172</v>
      </c>
      <c r="D316" s="150"/>
      <c r="E316" s="71"/>
      <c r="F316" s="84"/>
      <c r="G316" s="2"/>
      <c r="H316" s="32"/>
      <c r="I316" s="2"/>
      <c r="J316" s="32"/>
      <c r="K316" s="2"/>
      <c r="L316" s="32"/>
      <c r="M316" s="2"/>
      <c r="N316" s="32"/>
      <c r="O316" s="2"/>
      <c r="P316" s="32"/>
      <c r="Q316" s="2"/>
      <c r="R316" s="32"/>
    </row>
    <row r="317" spans="1:18" x14ac:dyDescent="0.3">
      <c r="A317" s="83"/>
      <c r="B317" s="34"/>
      <c r="C317" s="70" t="s">
        <v>173</v>
      </c>
      <c r="D317" s="150"/>
      <c r="E317" s="71"/>
      <c r="F317" s="84"/>
      <c r="G317" s="2"/>
      <c r="H317" s="32"/>
      <c r="I317" s="2"/>
      <c r="J317" s="32"/>
      <c r="K317" s="2"/>
      <c r="L317" s="32"/>
      <c r="M317" s="2"/>
      <c r="N317" s="32"/>
      <c r="O317" s="2"/>
      <c r="P317" s="32"/>
      <c r="Q317" s="2"/>
      <c r="R317" s="32"/>
    </row>
    <row r="318" spans="1:18" x14ac:dyDescent="0.3">
      <c r="A318" s="63">
        <v>7</v>
      </c>
      <c r="B318" s="33" t="s">
        <v>286</v>
      </c>
      <c r="C318" s="109" t="s">
        <v>168</v>
      </c>
      <c r="D318" s="88">
        <v>30000</v>
      </c>
      <c r="E318" s="119" t="s">
        <v>91</v>
      </c>
      <c r="F318" s="82" t="s">
        <v>22</v>
      </c>
      <c r="G318" s="64"/>
      <c r="H318" s="68"/>
      <c r="I318" s="64"/>
      <c r="J318" s="68"/>
      <c r="K318" s="64"/>
      <c r="L318" s="68"/>
      <c r="M318" s="64"/>
      <c r="N318" s="68"/>
      <c r="O318" s="64"/>
      <c r="P318" s="68"/>
      <c r="Q318" s="64"/>
      <c r="R318" s="68"/>
    </row>
    <row r="319" spans="1:18" x14ac:dyDescent="0.3">
      <c r="A319" s="83"/>
      <c r="B319" s="34" t="s">
        <v>49</v>
      </c>
      <c r="C319" s="112" t="s">
        <v>169</v>
      </c>
      <c r="D319" s="120"/>
      <c r="E319" s="139"/>
      <c r="F319" s="84"/>
      <c r="G319" s="2"/>
      <c r="H319" s="32"/>
      <c r="I319" s="2"/>
      <c r="J319" s="32"/>
      <c r="K319" s="2"/>
      <c r="L319" s="32"/>
      <c r="M319" s="2"/>
      <c r="N319" s="32"/>
      <c r="O319" s="2"/>
      <c r="P319" s="32"/>
      <c r="Q319" s="2"/>
      <c r="R319" s="32"/>
    </row>
    <row r="320" spans="1:18" x14ac:dyDescent="0.3">
      <c r="A320" s="83"/>
      <c r="B320" s="34"/>
      <c r="C320" s="112" t="s">
        <v>170</v>
      </c>
      <c r="D320" s="120"/>
      <c r="E320" s="121"/>
      <c r="F320" s="84"/>
      <c r="G320" s="2"/>
      <c r="H320" s="32"/>
      <c r="I320" s="2"/>
      <c r="J320" s="32"/>
      <c r="K320" s="2"/>
      <c r="L320" s="32"/>
      <c r="M320" s="2"/>
      <c r="N320" s="32"/>
      <c r="O320" s="2"/>
      <c r="P320" s="32"/>
      <c r="Q320" s="2"/>
      <c r="R320" s="32"/>
    </row>
    <row r="321" spans="1:18" x14ac:dyDescent="0.3">
      <c r="A321" s="63">
        <v>8</v>
      </c>
      <c r="B321" s="33" t="s">
        <v>287</v>
      </c>
      <c r="C321" s="65" t="s">
        <v>34</v>
      </c>
      <c r="D321" s="88">
        <v>20000</v>
      </c>
      <c r="E321" s="119" t="s">
        <v>91</v>
      </c>
      <c r="F321" s="82" t="s">
        <v>25</v>
      </c>
      <c r="G321" s="64"/>
      <c r="H321" s="68"/>
      <c r="I321" s="64"/>
      <c r="J321" s="68"/>
      <c r="K321" s="64"/>
      <c r="L321" s="68"/>
      <c r="M321" s="64"/>
      <c r="N321" s="68"/>
      <c r="O321" s="64"/>
      <c r="P321" s="68"/>
      <c r="Q321" s="64"/>
      <c r="R321" s="68"/>
    </row>
    <row r="322" spans="1:18" x14ac:dyDescent="0.3">
      <c r="A322" s="83"/>
      <c r="B322" s="34" t="s">
        <v>50</v>
      </c>
      <c r="C322" s="70" t="s">
        <v>51</v>
      </c>
      <c r="D322" s="90"/>
      <c r="E322" s="139"/>
      <c r="F322" s="84"/>
      <c r="G322" s="2"/>
      <c r="H322" s="32"/>
      <c r="I322" s="2"/>
      <c r="J322" s="32"/>
      <c r="K322" s="2"/>
      <c r="L322" s="32"/>
      <c r="M322" s="2"/>
      <c r="N322" s="32"/>
      <c r="O322" s="2"/>
      <c r="P322" s="32"/>
      <c r="Q322" s="2"/>
      <c r="R322" s="32"/>
    </row>
    <row r="323" spans="1:18" x14ac:dyDescent="0.3">
      <c r="A323" s="122"/>
      <c r="B323" s="85"/>
      <c r="C323" s="74"/>
      <c r="D323" s="92"/>
      <c r="E323" s="134"/>
      <c r="F323" s="86"/>
      <c r="G323" s="73"/>
      <c r="H323" s="78"/>
      <c r="I323" s="73"/>
      <c r="J323" s="78"/>
      <c r="K323" s="73"/>
      <c r="L323" s="78"/>
      <c r="M323" s="73"/>
      <c r="N323" s="78"/>
      <c r="O323" s="73"/>
      <c r="P323" s="78"/>
      <c r="Q323" s="73"/>
      <c r="R323" s="78"/>
    </row>
    <row r="324" spans="1:18" x14ac:dyDescent="0.3">
      <c r="B324" s="197"/>
      <c r="C324" s="197"/>
      <c r="D324" s="197"/>
    </row>
    <row r="325" spans="1:18" x14ac:dyDescent="0.3">
      <c r="A325" s="248" t="s">
        <v>37</v>
      </c>
      <c r="B325" s="248"/>
      <c r="C325" s="248"/>
      <c r="D325" s="248"/>
      <c r="E325" s="248"/>
      <c r="F325" s="248"/>
      <c r="G325" s="248"/>
      <c r="H325" s="248"/>
      <c r="I325" s="248"/>
      <c r="J325" s="248"/>
      <c r="K325" s="248"/>
      <c r="L325" s="248"/>
      <c r="M325" s="248"/>
      <c r="N325" s="248"/>
      <c r="O325" s="248"/>
      <c r="P325" s="248"/>
      <c r="Q325" s="248"/>
      <c r="R325" s="248"/>
    </row>
    <row r="326" spans="1:18" x14ac:dyDescent="0.3">
      <c r="A326" s="244" t="s">
        <v>147</v>
      </c>
      <c r="B326" s="244"/>
      <c r="C326" s="244"/>
      <c r="D326" s="244"/>
      <c r="E326" s="244"/>
      <c r="F326" s="244"/>
      <c r="G326" s="244"/>
      <c r="H326" s="244"/>
      <c r="I326" s="244"/>
      <c r="J326" s="244"/>
      <c r="K326" s="244"/>
      <c r="L326" s="244"/>
      <c r="M326" s="244"/>
      <c r="N326" s="244"/>
      <c r="O326" s="244"/>
      <c r="P326" s="244"/>
      <c r="Q326" s="244"/>
      <c r="R326" s="244"/>
    </row>
    <row r="327" spans="1:18" x14ac:dyDescent="0.3">
      <c r="A327" s="244" t="s">
        <v>397</v>
      </c>
      <c r="B327" s="244"/>
      <c r="C327" s="244"/>
      <c r="D327" s="244"/>
      <c r="E327" s="244"/>
      <c r="F327" s="244"/>
      <c r="G327" s="244"/>
      <c r="H327" s="244"/>
      <c r="I327" s="244"/>
      <c r="J327" s="244"/>
      <c r="K327" s="244"/>
      <c r="L327" s="244"/>
      <c r="M327" s="244"/>
      <c r="N327" s="244"/>
      <c r="O327" s="244"/>
      <c r="P327" s="244"/>
      <c r="Q327" s="244"/>
      <c r="R327" s="244"/>
    </row>
    <row r="328" spans="1:18" x14ac:dyDescent="0.3">
      <c r="A328" s="244" t="s">
        <v>40</v>
      </c>
      <c r="B328" s="244"/>
      <c r="C328" s="244"/>
      <c r="D328" s="244"/>
      <c r="E328" s="244"/>
      <c r="F328" s="244"/>
      <c r="G328" s="244"/>
      <c r="H328" s="244"/>
      <c r="I328" s="244"/>
      <c r="J328" s="244"/>
      <c r="K328" s="244"/>
      <c r="L328" s="244"/>
      <c r="M328" s="244"/>
      <c r="N328" s="244"/>
      <c r="O328" s="244"/>
      <c r="P328" s="244"/>
      <c r="Q328" s="244"/>
      <c r="R328" s="244"/>
    </row>
    <row r="329" spans="1:18" x14ac:dyDescent="0.3">
      <c r="A329" s="242" t="s">
        <v>122</v>
      </c>
      <c r="B329" s="242"/>
      <c r="C329" s="242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</row>
    <row r="330" spans="1:18" x14ac:dyDescent="0.3">
      <c r="A330" s="1" t="s">
        <v>144</v>
      </c>
      <c r="B330" s="5"/>
      <c r="C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x14ac:dyDescent="0.3">
      <c r="B331" s="5"/>
      <c r="C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20.25" x14ac:dyDescent="0.3">
      <c r="A332" s="245" t="s">
        <v>8</v>
      </c>
      <c r="B332" s="146" t="s">
        <v>2</v>
      </c>
      <c r="C332" s="146" t="s">
        <v>116</v>
      </c>
      <c r="D332" s="57" t="s">
        <v>3</v>
      </c>
      <c r="E332" s="146" t="s">
        <v>118</v>
      </c>
      <c r="F332" s="146" t="s">
        <v>112</v>
      </c>
      <c r="G332" s="247" t="s">
        <v>353</v>
      </c>
      <c r="H332" s="247"/>
      <c r="I332" s="247"/>
      <c r="J332" s="247" t="s">
        <v>398</v>
      </c>
      <c r="K332" s="247"/>
      <c r="L332" s="247"/>
      <c r="M332" s="247"/>
      <c r="N332" s="247"/>
      <c r="O332" s="247"/>
      <c r="P332" s="247"/>
      <c r="Q332" s="247"/>
      <c r="R332" s="247"/>
    </row>
    <row r="333" spans="1:18" ht="26.25" x14ac:dyDescent="0.3">
      <c r="A333" s="246"/>
      <c r="B333" s="147"/>
      <c r="C333" s="147" t="s">
        <v>117</v>
      </c>
      <c r="D333" s="58" t="s">
        <v>6</v>
      </c>
      <c r="E333" s="151" t="s">
        <v>119</v>
      </c>
      <c r="F333" s="147" t="s">
        <v>113</v>
      </c>
      <c r="G333" s="59" t="s">
        <v>9</v>
      </c>
      <c r="H333" s="60" t="s">
        <v>10</v>
      </c>
      <c r="I333" s="60" t="s">
        <v>11</v>
      </c>
      <c r="J333" s="60" t="s">
        <v>12</v>
      </c>
      <c r="K333" s="60" t="s">
        <v>13</v>
      </c>
      <c r="L333" s="60" t="s">
        <v>14</v>
      </c>
      <c r="M333" s="60" t="s">
        <v>15</v>
      </c>
      <c r="N333" s="61" t="s">
        <v>16</v>
      </c>
      <c r="O333" s="60" t="s">
        <v>17</v>
      </c>
      <c r="P333" s="62" t="s">
        <v>18</v>
      </c>
      <c r="Q333" s="60" t="s">
        <v>19</v>
      </c>
      <c r="R333" s="60" t="s">
        <v>20</v>
      </c>
    </row>
    <row r="334" spans="1:18" x14ac:dyDescent="0.3">
      <c r="A334" s="63">
        <v>9</v>
      </c>
      <c r="B334" s="68" t="s">
        <v>208</v>
      </c>
      <c r="C334" s="109" t="s">
        <v>210</v>
      </c>
      <c r="D334" s="66">
        <v>508200</v>
      </c>
      <c r="E334" s="117" t="s">
        <v>211</v>
      </c>
      <c r="F334" s="82" t="s">
        <v>22</v>
      </c>
      <c r="G334" s="111"/>
      <c r="H334" s="60"/>
      <c r="I334" s="111"/>
      <c r="J334" s="60"/>
      <c r="K334" s="111"/>
      <c r="L334" s="60"/>
      <c r="M334" s="111"/>
      <c r="N334" s="60"/>
      <c r="O334" s="111"/>
      <c r="P334" s="60"/>
      <c r="Q334" s="111"/>
      <c r="R334" s="60"/>
    </row>
    <row r="335" spans="1:18" x14ac:dyDescent="0.3">
      <c r="A335" s="69"/>
      <c r="B335" s="112" t="s">
        <v>209</v>
      </c>
      <c r="C335" s="70" t="s">
        <v>393</v>
      </c>
      <c r="D335" s="4"/>
      <c r="E335" s="112"/>
      <c r="F335" s="84" t="s">
        <v>63</v>
      </c>
      <c r="G335" s="2"/>
      <c r="H335" s="32"/>
      <c r="I335" s="2"/>
      <c r="J335" s="32"/>
      <c r="K335" s="2"/>
      <c r="L335" s="32"/>
      <c r="M335" s="2"/>
      <c r="N335" s="32"/>
      <c r="O335" s="2"/>
      <c r="P335" s="32"/>
      <c r="Q335" s="2"/>
      <c r="R335" s="32"/>
    </row>
    <row r="336" spans="1:18" x14ac:dyDescent="0.3">
      <c r="A336" s="72"/>
      <c r="B336" s="78"/>
      <c r="C336" s="74" t="s">
        <v>363</v>
      </c>
      <c r="D336" s="118"/>
      <c r="E336" s="113"/>
      <c r="F336" s="72"/>
      <c r="G336" s="73"/>
      <c r="H336" s="78"/>
      <c r="I336" s="73"/>
      <c r="J336" s="78"/>
      <c r="K336" s="73"/>
      <c r="L336" s="78"/>
      <c r="M336" s="73"/>
      <c r="N336" s="78"/>
      <c r="O336" s="73"/>
      <c r="P336" s="78"/>
      <c r="Q336" s="73"/>
      <c r="R336" s="78"/>
    </row>
    <row r="337" spans="1:18" x14ac:dyDescent="0.3">
      <c r="A337" s="63">
        <v>10</v>
      </c>
      <c r="B337" s="68" t="s">
        <v>208</v>
      </c>
      <c r="C337" s="109" t="s">
        <v>210</v>
      </c>
      <c r="D337" s="66">
        <v>285600</v>
      </c>
      <c r="E337" s="117" t="s">
        <v>213</v>
      </c>
      <c r="F337" s="82" t="s">
        <v>22</v>
      </c>
      <c r="G337" s="111"/>
      <c r="H337" s="60"/>
      <c r="I337" s="111"/>
      <c r="J337" s="60"/>
      <c r="K337" s="111"/>
      <c r="L337" s="60"/>
      <c r="M337" s="111"/>
      <c r="N337" s="60"/>
      <c r="O337" s="111"/>
      <c r="P337" s="60"/>
      <c r="Q337" s="111"/>
      <c r="R337" s="60"/>
    </row>
    <row r="338" spans="1:18" x14ac:dyDescent="0.3">
      <c r="A338" s="69"/>
      <c r="B338" s="112" t="s">
        <v>212</v>
      </c>
      <c r="C338" s="70" t="s">
        <v>394</v>
      </c>
      <c r="D338" s="4"/>
      <c r="E338" s="112"/>
      <c r="F338" s="84" t="s">
        <v>63</v>
      </c>
      <c r="G338" s="2"/>
      <c r="H338" s="32"/>
      <c r="I338" s="2"/>
      <c r="J338" s="32"/>
      <c r="K338" s="2"/>
      <c r="L338" s="32"/>
      <c r="M338" s="2"/>
      <c r="N338" s="32"/>
      <c r="O338" s="2"/>
      <c r="P338" s="32"/>
      <c r="Q338" s="2"/>
      <c r="R338" s="32"/>
    </row>
    <row r="339" spans="1:18" x14ac:dyDescent="0.3">
      <c r="A339" s="72"/>
      <c r="B339" s="78"/>
      <c r="C339" s="74" t="s">
        <v>363</v>
      </c>
      <c r="D339" s="118"/>
      <c r="E339" s="113"/>
      <c r="F339" s="72"/>
      <c r="G339" s="73"/>
      <c r="H339" s="78"/>
      <c r="I339" s="73"/>
      <c r="J339" s="78"/>
      <c r="K339" s="73"/>
      <c r="L339" s="78"/>
      <c r="M339" s="73"/>
      <c r="N339" s="78"/>
      <c r="O339" s="73"/>
      <c r="P339" s="78"/>
      <c r="Q339" s="73"/>
      <c r="R339" s="78"/>
    </row>
    <row r="346" spans="1:18" x14ac:dyDescent="0.3">
      <c r="A346" s="4"/>
      <c r="B346" s="2"/>
      <c r="C346" s="93"/>
      <c r="D346" s="140"/>
      <c r="E346" s="56"/>
      <c r="F346" s="5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3">
      <c r="A347" s="4"/>
      <c r="B347" s="2"/>
      <c r="C347" s="93"/>
      <c r="D347" s="150"/>
      <c r="E347" s="56"/>
      <c r="F347" s="5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3">
      <c r="A348" s="4"/>
      <c r="B348" s="2"/>
      <c r="C348" s="93"/>
      <c r="D348" s="150"/>
      <c r="E348" s="56"/>
      <c r="F348" s="5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3">
      <c r="A349" s="4"/>
      <c r="B349" s="2"/>
      <c r="C349" s="93"/>
      <c r="D349" s="150"/>
      <c r="E349" s="56"/>
      <c r="F349" s="5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3">
      <c r="A350" s="248" t="s">
        <v>28</v>
      </c>
      <c r="B350" s="248"/>
      <c r="C350" s="248"/>
      <c r="D350" s="248"/>
      <c r="E350" s="248"/>
      <c r="F350" s="248"/>
      <c r="G350" s="248"/>
      <c r="H350" s="248"/>
      <c r="I350" s="248"/>
      <c r="J350" s="248"/>
      <c r="K350" s="248"/>
      <c r="L350" s="248"/>
      <c r="M350" s="248"/>
      <c r="N350" s="248"/>
      <c r="O350" s="248"/>
      <c r="P350" s="248"/>
      <c r="Q350" s="248"/>
      <c r="R350" s="248"/>
    </row>
    <row r="351" spans="1:18" x14ac:dyDescent="0.3">
      <c r="A351" s="244" t="s">
        <v>147</v>
      </c>
      <c r="B351" s="244"/>
      <c r="C351" s="244"/>
      <c r="D351" s="244"/>
      <c r="E351" s="244"/>
      <c r="F351" s="244"/>
      <c r="G351" s="244"/>
      <c r="H351" s="244"/>
      <c r="I351" s="244"/>
      <c r="J351" s="244"/>
      <c r="K351" s="244"/>
      <c r="L351" s="244"/>
      <c r="M351" s="244"/>
      <c r="N351" s="244"/>
      <c r="O351" s="244"/>
      <c r="P351" s="244"/>
      <c r="Q351" s="244"/>
      <c r="R351" s="244"/>
    </row>
    <row r="352" spans="1:18" x14ac:dyDescent="0.3">
      <c r="A352" s="244" t="s">
        <v>397</v>
      </c>
      <c r="B352" s="244"/>
      <c r="C352" s="244"/>
      <c r="D352" s="244"/>
      <c r="E352" s="244"/>
      <c r="F352" s="244"/>
      <c r="G352" s="244"/>
      <c r="H352" s="244"/>
      <c r="I352" s="244"/>
      <c r="J352" s="244"/>
      <c r="K352" s="244"/>
      <c r="L352" s="244"/>
      <c r="M352" s="244"/>
      <c r="N352" s="244"/>
      <c r="O352" s="244"/>
      <c r="P352" s="244"/>
      <c r="Q352" s="244"/>
      <c r="R352" s="244"/>
    </row>
    <row r="353" spans="1:18" x14ac:dyDescent="0.3">
      <c r="A353" s="244" t="s">
        <v>40</v>
      </c>
      <c r="B353" s="244"/>
      <c r="C353" s="244"/>
      <c r="D353" s="244"/>
      <c r="E353" s="244"/>
      <c r="F353" s="244"/>
      <c r="G353" s="244"/>
      <c r="H353" s="244"/>
      <c r="I353" s="244"/>
      <c r="J353" s="244"/>
      <c r="K353" s="244"/>
      <c r="L353" s="244"/>
      <c r="M353" s="244"/>
      <c r="N353" s="244"/>
      <c r="O353" s="244"/>
      <c r="P353" s="244"/>
      <c r="Q353" s="244"/>
      <c r="R353" s="244"/>
    </row>
    <row r="354" spans="1:18" x14ac:dyDescent="0.3">
      <c r="A354" s="242" t="s">
        <v>122</v>
      </c>
      <c r="B354" s="242"/>
      <c r="C354" s="242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x14ac:dyDescent="0.3">
      <c r="A355" s="1" t="s">
        <v>345</v>
      </c>
      <c r="B355" s="5"/>
      <c r="C355" s="5"/>
      <c r="D355" s="3"/>
      <c r="E355" s="3"/>
      <c r="F355" s="3"/>
    </row>
    <row r="356" spans="1:18" x14ac:dyDescent="0.3">
      <c r="A356" s="138"/>
      <c r="C356" s="152"/>
      <c r="D356" s="3"/>
      <c r="E356" s="3"/>
      <c r="F356" s="3"/>
    </row>
    <row r="357" spans="1:18" ht="20.25" x14ac:dyDescent="0.3">
      <c r="A357" s="245" t="s">
        <v>8</v>
      </c>
      <c r="B357" s="146" t="s">
        <v>2</v>
      </c>
      <c r="C357" s="146" t="s">
        <v>116</v>
      </c>
      <c r="D357" s="57" t="s">
        <v>3</v>
      </c>
      <c r="E357" s="146" t="s">
        <v>118</v>
      </c>
      <c r="F357" s="146" t="s">
        <v>112</v>
      </c>
      <c r="G357" s="247" t="s">
        <v>353</v>
      </c>
      <c r="H357" s="247"/>
      <c r="I357" s="247"/>
      <c r="J357" s="247" t="s">
        <v>398</v>
      </c>
      <c r="K357" s="247"/>
      <c r="L357" s="247"/>
      <c r="M357" s="247"/>
      <c r="N357" s="247"/>
      <c r="O357" s="247"/>
      <c r="P357" s="247"/>
      <c r="Q357" s="247"/>
      <c r="R357" s="247"/>
    </row>
    <row r="358" spans="1:18" ht="26.25" x14ac:dyDescent="0.3">
      <c r="A358" s="246"/>
      <c r="B358" s="147"/>
      <c r="C358" s="147" t="s">
        <v>117</v>
      </c>
      <c r="D358" s="58" t="s">
        <v>6</v>
      </c>
      <c r="E358" s="151" t="s">
        <v>119</v>
      </c>
      <c r="F358" s="147" t="s">
        <v>113</v>
      </c>
      <c r="G358" s="59" t="s">
        <v>9</v>
      </c>
      <c r="H358" s="60" t="s">
        <v>10</v>
      </c>
      <c r="I358" s="60" t="s">
        <v>11</v>
      </c>
      <c r="J358" s="60" t="s">
        <v>12</v>
      </c>
      <c r="K358" s="60" t="s">
        <v>13</v>
      </c>
      <c r="L358" s="60" t="s">
        <v>14</v>
      </c>
      <c r="M358" s="60" t="s">
        <v>15</v>
      </c>
      <c r="N358" s="61" t="s">
        <v>16</v>
      </c>
      <c r="O358" s="60" t="s">
        <v>17</v>
      </c>
      <c r="P358" s="62" t="s">
        <v>18</v>
      </c>
      <c r="Q358" s="60" t="s">
        <v>19</v>
      </c>
      <c r="R358" s="60" t="s">
        <v>20</v>
      </c>
    </row>
    <row r="359" spans="1:18" x14ac:dyDescent="0.3">
      <c r="A359" s="63">
        <v>1</v>
      </c>
      <c r="B359" s="68" t="s">
        <v>290</v>
      </c>
      <c r="C359" s="68" t="s">
        <v>53</v>
      </c>
      <c r="D359" s="116">
        <v>100000</v>
      </c>
      <c r="E359" s="159" t="s">
        <v>133</v>
      </c>
      <c r="F359" s="82" t="s">
        <v>25</v>
      </c>
      <c r="G359" s="64"/>
      <c r="H359" s="68"/>
      <c r="I359" s="64"/>
      <c r="J359" s="68"/>
      <c r="K359" s="64"/>
      <c r="L359" s="68"/>
      <c r="M359" s="64"/>
      <c r="N359" s="68"/>
      <c r="O359" s="64"/>
      <c r="P359" s="68"/>
      <c r="Q359" s="64"/>
      <c r="R359" s="68"/>
    </row>
    <row r="360" spans="1:18" x14ac:dyDescent="0.3">
      <c r="A360" s="83"/>
      <c r="B360" s="32" t="s">
        <v>52</v>
      </c>
      <c r="C360" s="32" t="s">
        <v>54</v>
      </c>
      <c r="D360" s="4"/>
      <c r="E360" s="71"/>
      <c r="F360" s="69" t="s">
        <v>61</v>
      </c>
      <c r="G360" s="2"/>
      <c r="H360" s="32"/>
      <c r="I360" s="2"/>
      <c r="J360" s="32"/>
      <c r="K360" s="2"/>
      <c r="L360" s="32"/>
      <c r="M360" s="2"/>
      <c r="N360" s="32"/>
      <c r="O360" s="2"/>
      <c r="P360" s="32"/>
      <c r="Q360" s="2"/>
      <c r="R360" s="32"/>
    </row>
    <row r="361" spans="1:18" x14ac:dyDescent="0.3">
      <c r="A361" s="69"/>
      <c r="B361" s="2"/>
      <c r="C361" s="70" t="s">
        <v>35</v>
      </c>
      <c r="D361" s="2"/>
      <c r="E361" s="113"/>
      <c r="F361" s="78"/>
      <c r="G361" s="2"/>
      <c r="H361" s="32"/>
      <c r="I361" s="2"/>
      <c r="J361" s="32"/>
      <c r="K361" s="2"/>
      <c r="L361" s="32"/>
      <c r="M361" s="2"/>
      <c r="N361" s="32"/>
      <c r="O361" s="2"/>
      <c r="P361" s="32"/>
      <c r="Q361" s="2"/>
      <c r="R361" s="32"/>
    </row>
    <row r="362" spans="1:18" x14ac:dyDescent="0.3">
      <c r="A362" s="63">
        <v>2</v>
      </c>
      <c r="B362" s="68" t="s">
        <v>223</v>
      </c>
      <c r="C362" s="68" t="s">
        <v>55</v>
      </c>
      <c r="D362" s="88">
        <v>35000</v>
      </c>
      <c r="E362" s="159" t="s">
        <v>135</v>
      </c>
      <c r="F362" s="82" t="s">
        <v>25</v>
      </c>
      <c r="G362" s="64"/>
      <c r="H362" s="68"/>
      <c r="I362" s="64"/>
      <c r="J362" s="68"/>
      <c r="K362" s="64"/>
      <c r="L362" s="68"/>
      <c r="M362" s="64"/>
      <c r="N362" s="68"/>
      <c r="O362" s="64"/>
      <c r="P362" s="68"/>
      <c r="Q362" s="64"/>
      <c r="R362" s="68"/>
    </row>
    <row r="363" spans="1:18" x14ac:dyDescent="0.3">
      <c r="A363" s="69"/>
      <c r="B363" s="32" t="s">
        <v>224</v>
      </c>
      <c r="C363" s="70" t="s">
        <v>56</v>
      </c>
      <c r="D363" s="4"/>
      <c r="E363" s="71"/>
      <c r="F363" s="69" t="s">
        <v>226</v>
      </c>
      <c r="G363" s="2"/>
      <c r="H363" s="32"/>
      <c r="I363" s="2"/>
      <c r="J363" s="32"/>
      <c r="K363" s="2"/>
      <c r="L363" s="32"/>
      <c r="M363" s="2"/>
      <c r="N363" s="32"/>
      <c r="O363" s="2"/>
      <c r="P363" s="32"/>
      <c r="Q363" s="2"/>
      <c r="R363" s="32"/>
    </row>
    <row r="364" spans="1:18" x14ac:dyDescent="0.3">
      <c r="A364" s="72"/>
      <c r="B364" s="78" t="s">
        <v>225</v>
      </c>
      <c r="C364" s="74" t="s">
        <v>35</v>
      </c>
      <c r="D364" s="118"/>
      <c r="E364" s="76"/>
      <c r="F364" s="86"/>
      <c r="G364" s="73"/>
      <c r="H364" s="78"/>
      <c r="I364" s="73"/>
      <c r="J364" s="78"/>
      <c r="K364" s="73"/>
      <c r="L364" s="78"/>
      <c r="M364" s="73"/>
      <c r="N364" s="78"/>
      <c r="O364" s="73"/>
      <c r="P364" s="78"/>
      <c r="Q364" s="73"/>
      <c r="R364" s="78"/>
    </row>
    <row r="365" spans="1:18" x14ac:dyDescent="0.3">
      <c r="A365" s="63">
        <v>3</v>
      </c>
      <c r="B365" s="68" t="s">
        <v>227</v>
      </c>
      <c r="C365" s="68" t="s">
        <v>231</v>
      </c>
      <c r="D365" s="88">
        <v>6900</v>
      </c>
      <c r="E365" s="159" t="s">
        <v>135</v>
      </c>
      <c r="F365" s="82" t="s">
        <v>22</v>
      </c>
      <c r="G365" s="64"/>
      <c r="H365" s="68"/>
      <c r="I365" s="64"/>
      <c r="J365" s="68"/>
      <c r="K365" s="64"/>
      <c r="L365" s="68"/>
      <c r="M365" s="64"/>
      <c r="N365" s="68"/>
      <c r="O365" s="64"/>
      <c r="P365" s="68"/>
      <c r="Q365" s="64"/>
      <c r="R365" s="68"/>
    </row>
    <row r="366" spans="1:18" x14ac:dyDescent="0.3">
      <c r="A366" s="69"/>
      <c r="B366" s="32" t="s">
        <v>228</v>
      </c>
      <c r="C366" s="32" t="s">
        <v>232</v>
      </c>
      <c r="D366" s="90"/>
      <c r="E366" s="71"/>
      <c r="F366" s="69" t="s">
        <v>226</v>
      </c>
      <c r="G366" s="2"/>
      <c r="H366" s="32"/>
      <c r="I366" s="2"/>
      <c r="J366" s="32"/>
      <c r="K366" s="2"/>
      <c r="L366" s="32"/>
      <c r="M366" s="2"/>
      <c r="N366" s="32"/>
      <c r="O366" s="2"/>
      <c r="P366" s="32"/>
      <c r="Q366" s="2"/>
      <c r="R366" s="32"/>
    </row>
    <row r="367" spans="1:18" x14ac:dyDescent="0.3">
      <c r="A367" s="69"/>
      <c r="B367" s="32" t="s">
        <v>229</v>
      </c>
      <c r="C367" s="32" t="s">
        <v>233</v>
      </c>
      <c r="D367" s="90"/>
      <c r="E367" s="71"/>
      <c r="F367" s="84"/>
      <c r="G367" s="2"/>
      <c r="H367" s="32"/>
      <c r="I367" s="2"/>
      <c r="J367" s="32"/>
      <c r="K367" s="2"/>
      <c r="L367" s="32"/>
      <c r="M367" s="2"/>
      <c r="N367" s="32"/>
      <c r="O367" s="2"/>
      <c r="P367" s="32"/>
      <c r="Q367" s="2"/>
      <c r="R367" s="32"/>
    </row>
    <row r="368" spans="1:18" x14ac:dyDescent="0.3">
      <c r="A368" s="72"/>
      <c r="B368" s="78" t="s">
        <v>230</v>
      </c>
      <c r="C368" s="78" t="s">
        <v>234</v>
      </c>
      <c r="D368" s="92"/>
      <c r="E368" s="76"/>
      <c r="F368" s="86"/>
      <c r="G368" s="73"/>
      <c r="H368" s="78"/>
      <c r="I368" s="73"/>
      <c r="J368" s="78"/>
      <c r="K368" s="73"/>
      <c r="L368" s="78"/>
      <c r="M368" s="73"/>
      <c r="N368" s="78"/>
      <c r="O368" s="73"/>
      <c r="P368" s="78"/>
      <c r="Q368" s="73"/>
      <c r="R368" s="78"/>
    </row>
    <row r="369" spans="1:18" x14ac:dyDescent="0.3">
      <c r="A369" s="4"/>
      <c r="B369" s="2"/>
      <c r="C369" s="2"/>
      <c r="D369" s="140"/>
      <c r="E369" s="139"/>
      <c r="F369" s="5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3">
      <c r="A370" s="4"/>
      <c r="B370" s="2"/>
      <c r="C370" s="2"/>
      <c r="D370" s="140"/>
      <c r="E370" s="139"/>
      <c r="F370" s="5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3">
      <c r="A371" s="4"/>
      <c r="B371" s="2"/>
      <c r="C371" s="2"/>
      <c r="D371" s="140"/>
      <c r="E371" s="139"/>
      <c r="F371" s="5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3">
      <c r="A372" s="4"/>
      <c r="B372" s="2"/>
      <c r="C372" s="2"/>
      <c r="D372" s="140"/>
      <c r="E372" s="139"/>
      <c r="F372" s="5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3">
      <c r="A373" s="4"/>
      <c r="B373" s="2"/>
      <c r="C373" s="2"/>
      <c r="D373" s="140"/>
      <c r="E373" s="139"/>
      <c r="F373" s="5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3">
      <c r="A374" s="4"/>
      <c r="B374" s="2"/>
      <c r="C374" s="93"/>
      <c r="D374" s="4"/>
      <c r="E374" s="56"/>
      <c r="F374" s="5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3">
      <c r="A375" s="248">
        <v>20</v>
      </c>
      <c r="B375" s="248"/>
      <c r="C375" s="248"/>
      <c r="D375" s="248"/>
      <c r="E375" s="248"/>
      <c r="F375" s="248"/>
      <c r="G375" s="248"/>
      <c r="H375" s="248"/>
      <c r="I375" s="248"/>
      <c r="J375" s="248"/>
      <c r="K375" s="248"/>
      <c r="L375" s="248"/>
      <c r="M375" s="248"/>
      <c r="N375" s="248"/>
      <c r="O375" s="248"/>
      <c r="P375" s="248"/>
      <c r="Q375" s="248"/>
      <c r="R375" s="248"/>
    </row>
    <row r="376" spans="1:18" x14ac:dyDescent="0.3">
      <c r="A376" s="244" t="s">
        <v>147</v>
      </c>
      <c r="B376" s="244"/>
      <c r="C376" s="244"/>
      <c r="D376" s="244"/>
      <c r="E376" s="244"/>
      <c r="F376" s="244"/>
      <c r="G376" s="244"/>
      <c r="H376" s="244"/>
      <c r="I376" s="244"/>
      <c r="J376" s="244"/>
      <c r="K376" s="244"/>
      <c r="L376" s="244"/>
      <c r="M376" s="244"/>
      <c r="N376" s="244"/>
      <c r="O376" s="244"/>
      <c r="P376" s="244"/>
      <c r="Q376" s="244"/>
      <c r="R376" s="244"/>
    </row>
    <row r="377" spans="1:18" s="2" customFormat="1" x14ac:dyDescent="0.3">
      <c r="A377" s="244" t="s">
        <v>397</v>
      </c>
      <c r="B377" s="244"/>
      <c r="C377" s="244"/>
      <c r="D377" s="244"/>
      <c r="E377" s="244"/>
      <c r="F377" s="244"/>
      <c r="G377" s="244"/>
      <c r="H377" s="244"/>
      <c r="I377" s="244"/>
      <c r="J377" s="244"/>
      <c r="K377" s="244"/>
      <c r="L377" s="244"/>
      <c r="M377" s="244"/>
      <c r="N377" s="244"/>
      <c r="O377" s="244"/>
      <c r="P377" s="244"/>
      <c r="Q377" s="244"/>
      <c r="R377" s="244"/>
    </row>
    <row r="378" spans="1:18" s="2" customFormat="1" x14ac:dyDescent="0.3">
      <c r="A378" s="244" t="s">
        <v>40</v>
      </c>
      <c r="B378" s="244"/>
      <c r="C378" s="244"/>
      <c r="D378" s="244"/>
      <c r="E378" s="244"/>
      <c r="F378" s="244"/>
      <c r="G378" s="244"/>
      <c r="H378" s="244"/>
      <c r="I378" s="244"/>
      <c r="J378" s="244"/>
      <c r="K378" s="244"/>
      <c r="L378" s="244"/>
      <c r="M378" s="244"/>
      <c r="N378" s="244"/>
      <c r="O378" s="244"/>
      <c r="P378" s="244"/>
      <c r="Q378" s="244"/>
      <c r="R378" s="244"/>
    </row>
    <row r="379" spans="1:18" s="2" customFormat="1" x14ac:dyDescent="0.3">
      <c r="A379" s="242" t="s">
        <v>122</v>
      </c>
      <c r="B379" s="242"/>
      <c r="C379" s="242"/>
      <c r="D379" s="1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s="2" customFormat="1" x14ac:dyDescent="0.3">
      <c r="A380" s="1" t="s">
        <v>345</v>
      </c>
      <c r="B380" s="5"/>
      <c r="C380" s="5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38"/>
      <c r="C381" s="152"/>
      <c r="D381" s="3"/>
      <c r="E381" s="3"/>
      <c r="F381" s="3"/>
    </row>
    <row r="382" spans="1:18" ht="20.25" x14ac:dyDescent="0.3">
      <c r="A382" s="245" t="s">
        <v>8</v>
      </c>
      <c r="B382" s="146" t="s">
        <v>2</v>
      </c>
      <c r="C382" s="146" t="s">
        <v>116</v>
      </c>
      <c r="D382" s="57" t="s">
        <v>3</v>
      </c>
      <c r="E382" s="146" t="s">
        <v>118</v>
      </c>
      <c r="F382" s="146" t="s">
        <v>112</v>
      </c>
      <c r="G382" s="247" t="s">
        <v>353</v>
      </c>
      <c r="H382" s="247"/>
      <c r="I382" s="247"/>
      <c r="J382" s="247" t="s">
        <v>398</v>
      </c>
      <c r="K382" s="247"/>
      <c r="L382" s="247"/>
      <c r="M382" s="247"/>
      <c r="N382" s="247"/>
      <c r="O382" s="247"/>
      <c r="P382" s="247"/>
      <c r="Q382" s="247"/>
      <c r="R382" s="247"/>
    </row>
    <row r="383" spans="1:18" ht="26.25" x14ac:dyDescent="0.3">
      <c r="A383" s="246"/>
      <c r="B383" s="147"/>
      <c r="C383" s="147" t="s">
        <v>117</v>
      </c>
      <c r="D383" s="58" t="s">
        <v>6</v>
      </c>
      <c r="E383" s="151" t="s">
        <v>119</v>
      </c>
      <c r="F383" s="147" t="s">
        <v>113</v>
      </c>
      <c r="G383" s="59" t="s">
        <v>9</v>
      </c>
      <c r="H383" s="60" t="s">
        <v>10</v>
      </c>
      <c r="I383" s="60" t="s">
        <v>11</v>
      </c>
      <c r="J383" s="60" t="s">
        <v>12</v>
      </c>
      <c r="K383" s="60" t="s">
        <v>13</v>
      </c>
      <c r="L383" s="60" t="s">
        <v>14</v>
      </c>
      <c r="M383" s="60" t="s">
        <v>15</v>
      </c>
      <c r="N383" s="61" t="s">
        <v>16</v>
      </c>
      <c r="O383" s="60" t="s">
        <v>17</v>
      </c>
      <c r="P383" s="62" t="s">
        <v>18</v>
      </c>
      <c r="Q383" s="60" t="s">
        <v>19</v>
      </c>
      <c r="R383" s="60" t="s">
        <v>20</v>
      </c>
    </row>
    <row r="384" spans="1:18" x14ac:dyDescent="0.3">
      <c r="A384" s="63">
        <v>4</v>
      </c>
      <c r="B384" s="33" t="s">
        <v>291</v>
      </c>
      <c r="C384" s="68" t="s">
        <v>336</v>
      </c>
      <c r="D384" s="66">
        <v>10000</v>
      </c>
      <c r="E384" s="159" t="s">
        <v>91</v>
      </c>
      <c r="F384" s="82" t="s">
        <v>25</v>
      </c>
      <c r="G384" s="64"/>
      <c r="H384" s="68"/>
      <c r="I384" s="64"/>
      <c r="J384" s="68"/>
      <c r="K384" s="64"/>
      <c r="L384" s="68"/>
      <c r="M384" s="64"/>
      <c r="N384" s="68"/>
      <c r="O384" s="64"/>
      <c r="P384" s="68"/>
      <c r="Q384" s="64"/>
      <c r="R384" s="68"/>
    </row>
    <row r="385" spans="1:18" x14ac:dyDescent="0.3">
      <c r="A385" s="83"/>
      <c r="B385" s="34" t="s">
        <v>235</v>
      </c>
      <c r="C385" s="32" t="s">
        <v>396</v>
      </c>
      <c r="D385" s="4"/>
      <c r="E385" s="71"/>
      <c r="F385" s="69" t="s">
        <v>61</v>
      </c>
      <c r="G385" s="2"/>
      <c r="H385" s="32"/>
      <c r="I385" s="2"/>
      <c r="J385" s="32"/>
      <c r="K385" s="2"/>
      <c r="L385" s="32"/>
      <c r="M385" s="2"/>
      <c r="N385" s="32"/>
      <c r="O385" s="2"/>
      <c r="P385" s="32"/>
      <c r="Q385" s="2"/>
      <c r="R385" s="32"/>
    </row>
    <row r="386" spans="1:18" x14ac:dyDescent="0.3">
      <c r="A386" s="83"/>
      <c r="B386" s="2"/>
      <c r="C386" s="32"/>
      <c r="D386" s="4"/>
      <c r="E386" s="71"/>
      <c r="F386" s="69"/>
      <c r="G386" s="2"/>
      <c r="H386" s="32"/>
      <c r="I386" s="2"/>
      <c r="J386" s="32"/>
      <c r="K386" s="2"/>
      <c r="L386" s="32"/>
      <c r="M386" s="2"/>
      <c r="N386" s="32"/>
      <c r="O386" s="2"/>
      <c r="P386" s="32"/>
      <c r="Q386" s="2"/>
      <c r="R386" s="32"/>
    </row>
    <row r="387" spans="1:18" x14ac:dyDescent="0.3">
      <c r="A387" s="83"/>
      <c r="B387" s="2"/>
      <c r="C387" s="78"/>
      <c r="D387" s="4"/>
      <c r="E387" s="71"/>
      <c r="F387" s="69"/>
      <c r="G387" s="2"/>
      <c r="H387" s="32"/>
      <c r="I387" s="2"/>
      <c r="J387" s="32"/>
      <c r="K387" s="2"/>
      <c r="L387" s="32"/>
      <c r="M387" s="2"/>
      <c r="N387" s="32"/>
      <c r="O387" s="2"/>
      <c r="P387" s="32"/>
      <c r="Q387" s="2"/>
      <c r="R387" s="32"/>
    </row>
    <row r="388" spans="1:18" x14ac:dyDescent="0.3">
      <c r="A388" s="63">
        <v>5</v>
      </c>
      <c r="B388" s="68" t="s">
        <v>57</v>
      </c>
      <c r="C388" s="32" t="s">
        <v>58</v>
      </c>
      <c r="D388" s="88">
        <v>40000</v>
      </c>
      <c r="E388" s="159" t="s">
        <v>135</v>
      </c>
      <c r="F388" s="82" t="s">
        <v>22</v>
      </c>
      <c r="G388" s="64"/>
      <c r="H388" s="68"/>
      <c r="I388" s="64"/>
      <c r="J388" s="68"/>
      <c r="K388" s="64"/>
      <c r="L388" s="68"/>
      <c r="M388" s="64"/>
      <c r="N388" s="68"/>
      <c r="O388" s="64"/>
      <c r="P388" s="68"/>
      <c r="Q388" s="64"/>
      <c r="R388" s="68"/>
    </row>
    <row r="389" spans="1:18" x14ac:dyDescent="0.3">
      <c r="A389" s="69"/>
      <c r="B389" s="32" t="s">
        <v>36</v>
      </c>
      <c r="C389" s="32" t="s">
        <v>59</v>
      </c>
      <c r="D389" s="90"/>
      <c r="E389" s="71"/>
      <c r="F389" s="69" t="s">
        <v>61</v>
      </c>
      <c r="G389" s="2"/>
      <c r="H389" s="32"/>
      <c r="I389" s="2"/>
      <c r="J389" s="32"/>
      <c r="K389" s="2"/>
      <c r="L389" s="32"/>
      <c r="M389" s="2"/>
      <c r="N389" s="32"/>
      <c r="O389" s="2"/>
      <c r="P389" s="32"/>
      <c r="Q389" s="2"/>
      <c r="R389" s="32"/>
    </row>
    <row r="390" spans="1:18" x14ac:dyDescent="0.3">
      <c r="A390" s="69"/>
      <c r="B390" s="32"/>
      <c r="C390" s="32" t="s">
        <v>60</v>
      </c>
      <c r="D390" s="90"/>
      <c r="E390" s="71"/>
      <c r="F390" s="84"/>
      <c r="G390" s="2"/>
      <c r="H390" s="32"/>
      <c r="I390" s="2"/>
      <c r="J390" s="32"/>
      <c r="K390" s="2"/>
      <c r="L390" s="32"/>
      <c r="M390" s="2"/>
      <c r="N390" s="32"/>
      <c r="O390" s="2"/>
      <c r="P390" s="32"/>
      <c r="Q390" s="2"/>
      <c r="R390" s="32"/>
    </row>
    <row r="391" spans="1:18" x14ac:dyDescent="0.3">
      <c r="A391" s="72"/>
      <c r="B391" s="13"/>
      <c r="C391" s="13"/>
      <c r="D391" s="192"/>
      <c r="E391" s="76"/>
      <c r="F391" s="86"/>
      <c r="G391" s="73"/>
      <c r="H391" s="78"/>
      <c r="I391" s="73"/>
      <c r="J391" s="78"/>
      <c r="K391" s="73"/>
      <c r="L391" s="78"/>
      <c r="M391" s="73"/>
      <c r="N391" s="78"/>
      <c r="O391" s="73"/>
      <c r="P391" s="78"/>
      <c r="Q391" s="73"/>
      <c r="R391" s="78"/>
    </row>
    <row r="392" spans="1:18" x14ac:dyDescent="0.3">
      <c r="A392" s="63">
        <v>6</v>
      </c>
      <c r="B392" s="68" t="s">
        <v>309</v>
      </c>
      <c r="C392" s="32" t="s">
        <v>311</v>
      </c>
      <c r="D392" s="88">
        <v>20000</v>
      </c>
      <c r="E392" s="159" t="s">
        <v>312</v>
      </c>
      <c r="F392" s="82" t="s">
        <v>22</v>
      </c>
      <c r="G392" s="64"/>
      <c r="H392" s="68"/>
      <c r="I392" s="64"/>
      <c r="J392" s="68"/>
      <c r="K392" s="64"/>
      <c r="L392" s="68"/>
      <c r="M392" s="64"/>
      <c r="N392" s="68"/>
      <c r="O392" s="64"/>
      <c r="P392" s="68"/>
      <c r="Q392" s="64"/>
      <c r="R392" s="68"/>
    </row>
    <row r="393" spans="1:18" x14ac:dyDescent="0.3">
      <c r="A393" s="69"/>
      <c r="B393" s="32" t="s">
        <v>310</v>
      </c>
      <c r="C393" s="32"/>
      <c r="D393" s="90"/>
      <c r="E393" s="71"/>
      <c r="F393" s="69" t="s">
        <v>61</v>
      </c>
      <c r="G393" s="2"/>
      <c r="H393" s="32"/>
      <c r="I393" s="2"/>
      <c r="J393" s="32"/>
      <c r="K393" s="2"/>
      <c r="L393" s="32"/>
      <c r="M393" s="2"/>
      <c r="N393" s="32"/>
      <c r="O393" s="2"/>
      <c r="P393" s="32"/>
      <c r="Q393" s="2"/>
      <c r="R393" s="32"/>
    </row>
    <row r="394" spans="1:18" x14ac:dyDescent="0.3">
      <c r="A394" s="72"/>
      <c r="B394" s="78"/>
      <c r="C394" s="78"/>
      <c r="D394" s="92"/>
      <c r="E394" s="76"/>
      <c r="F394" s="86"/>
      <c r="G394" s="73"/>
      <c r="H394" s="78"/>
      <c r="I394" s="73"/>
      <c r="J394" s="78"/>
      <c r="K394" s="73"/>
      <c r="L394" s="78"/>
      <c r="M394" s="73"/>
      <c r="N394" s="78"/>
      <c r="O394" s="73"/>
      <c r="P394" s="78"/>
      <c r="Q394" s="73"/>
      <c r="R394" s="78"/>
    </row>
    <row r="395" spans="1:18" x14ac:dyDescent="0.3">
      <c r="A395" s="4"/>
      <c r="B395" s="2"/>
      <c r="C395" s="2"/>
      <c r="D395" s="140"/>
      <c r="E395" s="139"/>
      <c r="F395" s="5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3">
      <c r="A396" s="4"/>
      <c r="B396" s="2"/>
      <c r="C396" s="93"/>
      <c r="D396" s="4"/>
      <c r="E396" s="56"/>
      <c r="F396" s="5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3">
      <c r="A397" s="4"/>
      <c r="B397" s="2"/>
      <c r="C397" s="93"/>
      <c r="D397" s="4"/>
      <c r="E397" s="56"/>
      <c r="F397" s="5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3">
      <c r="A398" s="4"/>
      <c r="B398" s="2"/>
      <c r="C398" s="93"/>
      <c r="D398" s="4"/>
      <c r="E398" s="56"/>
      <c r="F398" s="5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3">
      <c r="A399" s="4"/>
      <c r="B399" s="2"/>
      <c r="C399" s="93"/>
      <c r="D399" s="4"/>
      <c r="E399" s="56"/>
      <c r="F399" s="5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3">
      <c r="A400" s="248">
        <v>21</v>
      </c>
      <c r="B400" s="248"/>
      <c r="C400" s="248"/>
      <c r="D400" s="248"/>
      <c r="E400" s="248"/>
      <c r="F400" s="248"/>
      <c r="G400" s="248"/>
      <c r="H400" s="248"/>
      <c r="I400" s="248"/>
      <c r="J400" s="248"/>
      <c r="K400" s="248"/>
      <c r="L400" s="248"/>
      <c r="M400" s="248"/>
      <c r="N400" s="248"/>
      <c r="O400" s="248"/>
      <c r="P400" s="248"/>
      <c r="Q400" s="248"/>
      <c r="R400" s="248"/>
    </row>
    <row r="401" spans="1:18" x14ac:dyDescent="0.3">
      <c r="A401" s="244" t="s">
        <v>147</v>
      </c>
      <c r="B401" s="244"/>
      <c r="C401" s="244"/>
      <c r="D401" s="244"/>
      <c r="E401" s="244"/>
      <c r="F401" s="244"/>
      <c r="G401" s="244"/>
      <c r="H401" s="244"/>
      <c r="I401" s="244"/>
      <c r="J401" s="244"/>
      <c r="K401" s="244"/>
      <c r="L401" s="244"/>
      <c r="M401" s="244"/>
      <c r="N401" s="244"/>
      <c r="O401" s="244"/>
      <c r="P401" s="244"/>
      <c r="Q401" s="244"/>
      <c r="R401" s="244"/>
    </row>
    <row r="402" spans="1:18" x14ac:dyDescent="0.3">
      <c r="A402" s="244" t="s">
        <v>397</v>
      </c>
      <c r="B402" s="244"/>
      <c r="C402" s="244"/>
      <c r="D402" s="244"/>
      <c r="E402" s="244"/>
      <c r="F402" s="244"/>
      <c r="G402" s="244"/>
      <c r="H402" s="244"/>
      <c r="I402" s="244"/>
      <c r="J402" s="244"/>
      <c r="K402" s="244"/>
      <c r="L402" s="244"/>
      <c r="M402" s="244"/>
      <c r="N402" s="244"/>
      <c r="O402" s="244"/>
      <c r="P402" s="244"/>
      <c r="Q402" s="244"/>
      <c r="R402" s="244"/>
    </row>
    <row r="403" spans="1:18" x14ac:dyDescent="0.3">
      <c r="A403" s="244" t="s">
        <v>40</v>
      </c>
      <c r="B403" s="244"/>
      <c r="C403" s="244"/>
      <c r="D403" s="244"/>
      <c r="E403" s="244"/>
      <c r="F403" s="244"/>
      <c r="G403" s="244"/>
      <c r="H403" s="244"/>
      <c r="I403" s="244"/>
      <c r="J403" s="244"/>
      <c r="K403" s="244"/>
      <c r="L403" s="244"/>
      <c r="M403" s="244"/>
      <c r="N403" s="244"/>
      <c r="O403" s="244"/>
      <c r="P403" s="244"/>
      <c r="Q403" s="244"/>
      <c r="R403" s="244"/>
    </row>
    <row r="404" spans="1:18" x14ac:dyDescent="0.3">
      <c r="A404" s="242" t="s">
        <v>122</v>
      </c>
      <c r="B404" s="242"/>
      <c r="C404" s="242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x14ac:dyDescent="0.3">
      <c r="A405" s="1" t="s">
        <v>345</v>
      </c>
      <c r="B405" s="5"/>
      <c r="C405" s="5"/>
      <c r="D405" s="3"/>
      <c r="E405" s="3"/>
      <c r="F405" s="3"/>
    </row>
    <row r="406" spans="1:18" x14ac:dyDescent="0.3">
      <c r="A406" s="138"/>
      <c r="C406" s="152"/>
      <c r="D406" s="3"/>
      <c r="E406" s="3"/>
      <c r="F406" s="3"/>
    </row>
    <row r="407" spans="1:18" ht="20.25" x14ac:dyDescent="0.3">
      <c r="A407" s="245" t="s">
        <v>8</v>
      </c>
      <c r="B407" s="146" t="s">
        <v>2</v>
      </c>
      <c r="C407" s="146" t="s">
        <v>116</v>
      </c>
      <c r="D407" s="57" t="s">
        <v>3</v>
      </c>
      <c r="E407" s="146" t="s">
        <v>118</v>
      </c>
      <c r="F407" s="146" t="s">
        <v>112</v>
      </c>
      <c r="G407" s="247" t="s">
        <v>353</v>
      </c>
      <c r="H407" s="247"/>
      <c r="I407" s="247"/>
      <c r="J407" s="247" t="s">
        <v>398</v>
      </c>
      <c r="K407" s="247"/>
      <c r="L407" s="247"/>
      <c r="M407" s="247"/>
      <c r="N407" s="247"/>
      <c r="O407" s="247"/>
      <c r="P407" s="247"/>
      <c r="Q407" s="247"/>
      <c r="R407" s="247"/>
    </row>
    <row r="408" spans="1:18" ht="26.25" x14ac:dyDescent="0.3">
      <c r="A408" s="246"/>
      <c r="B408" s="147"/>
      <c r="C408" s="147" t="s">
        <v>117</v>
      </c>
      <c r="D408" s="58" t="s">
        <v>6</v>
      </c>
      <c r="E408" s="151" t="s">
        <v>119</v>
      </c>
      <c r="F408" s="147" t="s">
        <v>113</v>
      </c>
      <c r="G408" s="59" t="s">
        <v>9</v>
      </c>
      <c r="H408" s="60" t="s">
        <v>10</v>
      </c>
      <c r="I408" s="60" t="s">
        <v>11</v>
      </c>
      <c r="J408" s="60" t="s">
        <v>12</v>
      </c>
      <c r="K408" s="60" t="s">
        <v>13</v>
      </c>
      <c r="L408" s="60" t="s">
        <v>14</v>
      </c>
      <c r="M408" s="60" t="s">
        <v>15</v>
      </c>
      <c r="N408" s="61" t="s">
        <v>16</v>
      </c>
      <c r="O408" s="60" t="s">
        <v>17</v>
      </c>
      <c r="P408" s="62" t="s">
        <v>18</v>
      </c>
      <c r="Q408" s="60" t="s">
        <v>19</v>
      </c>
      <c r="R408" s="60" t="s">
        <v>20</v>
      </c>
    </row>
    <row r="409" spans="1:18" x14ac:dyDescent="0.3">
      <c r="A409" s="63">
        <v>7</v>
      </c>
      <c r="B409" s="68" t="s">
        <v>309</v>
      </c>
      <c r="C409" s="32" t="s">
        <v>311</v>
      </c>
      <c r="D409" s="88">
        <v>20000</v>
      </c>
      <c r="E409" s="159" t="s">
        <v>251</v>
      </c>
      <c r="F409" s="82" t="s">
        <v>22</v>
      </c>
      <c r="G409" s="64"/>
      <c r="H409" s="68"/>
      <c r="I409" s="64"/>
      <c r="J409" s="68"/>
      <c r="K409" s="64"/>
      <c r="L409" s="68"/>
      <c r="M409" s="64"/>
      <c r="N409" s="68"/>
      <c r="O409" s="64"/>
      <c r="P409" s="68"/>
      <c r="Q409" s="64"/>
      <c r="R409" s="68"/>
    </row>
    <row r="410" spans="1:18" x14ac:dyDescent="0.3">
      <c r="A410" s="69"/>
      <c r="B410" s="32" t="s">
        <v>313</v>
      </c>
      <c r="C410" s="32"/>
      <c r="D410" s="90"/>
      <c r="E410" s="71"/>
      <c r="F410" s="69" t="s">
        <v>61</v>
      </c>
      <c r="G410" s="2"/>
      <c r="H410" s="32"/>
      <c r="I410" s="2"/>
      <c r="J410" s="32"/>
      <c r="K410" s="2"/>
      <c r="L410" s="32"/>
      <c r="M410" s="2"/>
      <c r="N410" s="32"/>
      <c r="O410" s="2"/>
      <c r="P410" s="32"/>
      <c r="Q410" s="2"/>
      <c r="R410" s="32"/>
    </row>
    <row r="411" spans="1:18" x14ac:dyDescent="0.3">
      <c r="A411" s="72"/>
      <c r="B411" s="78"/>
      <c r="C411" s="78"/>
      <c r="D411" s="92"/>
      <c r="E411" s="76"/>
      <c r="F411" s="86"/>
      <c r="G411" s="73"/>
      <c r="H411" s="78"/>
      <c r="I411" s="73"/>
      <c r="J411" s="78"/>
      <c r="K411" s="73"/>
      <c r="L411" s="78"/>
      <c r="M411" s="73"/>
      <c r="N411" s="78"/>
      <c r="O411" s="73"/>
      <c r="P411" s="78"/>
      <c r="Q411" s="73"/>
      <c r="R411" s="78"/>
    </row>
    <row r="412" spans="1:18" x14ac:dyDescent="0.3">
      <c r="A412" s="63">
        <v>8</v>
      </c>
      <c r="B412" s="68" t="s">
        <v>309</v>
      </c>
      <c r="C412" s="32" t="s">
        <v>311</v>
      </c>
      <c r="D412" s="88">
        <v>20000</v>
      </c>
      <c r="E412" s="159" t="s">
        <v>128</v>
      </c>
      <c r="F412" s="82" t="s">
        <v>22</v>
      </c>
      <c r="G412" s="64"/>
      <c r="H412" s="68"/>
      <c r="I412" s="64"/>
      <c r="J412" s="68"/>
      <c r="K412" s="64"/>
      <c r="L412" s="68"/>
      <c r="M412" s="64"/>
      <c r="N412" s="68"/>
      <c r="O412" s="64"/>
      <c r="P412" s="68"/>
      <c r="Q412" s="64"/>
      <c r="R412" s="68"/>
    </row>
    <row r="413" spans="1:18" x14ac:dyDescent="0.3">
      <c r="A413" s="69"/>
      <c r="B413" s="32" t="s">
        <v>314</v>
      </c>
      <c r="C413" s="32"/>
      <c r="D413" s="90"/>
      <c r="E413" s="71"/>
      <c r="F413" s="69" t="s">
        <v>61</v>
      </c>
      <c r="G413" s="2"/>
      <c r="H413" s="32"/>
      <c r="I413" s="2"/>
      <c r="J413" s="32"/>
      <c r="K413" s="2"/>
      <c r="L413" s="32"/>
      <c r="M413" s="2"/>
      <c r="N413" s="32"/>
      <c r="O413" s="2"/>
      <c r="P413" s="32"/>
      <c r="Q413" s="2"/>
      <c r="R413" s="32"/>
    </row>
    <row r="414" spans="1:18" x14ac:dyDescent="0.3">
      <c r="A414" s="72"/>
      <c r="B414" s="78"/>
      <c r="C414" s="78"/>
      <c r="D414" s="92"/>
      <c r="E414" s="76"/>
      <c r="F414" s="86"/>
      <c r="G414" s="73"/>
      <c r="H414" s="78"/>
      <c r="I414" s="73"/>
      <c r="J414" s="78"/>
      <c r="K414" s="73"/>
      <c r="L414" s="78"/>
      <c r="M414" s="73"/>
      <c r="N414" s="78"/>
      <c r="O414" s="73"/>
      <c r="P414" s="78"/>
      <c r="Q414" s="73"/>
      <c r="R414" s="78"/>
    </row>
    <row r="415" spans="1:18" x14ac:dyDescent="0.3">
      <c r="A415" s="63">
        <v>9</v>
      </c>
      <c r="B415" s="68" t="s">
        <v>309</v>
      </c>
      <c r="C415" s="32" t="s">
        <v>311</v>
      </c>
      <c r="D415" s="88">
        <v>20000</v>
      </c>
      <c r="E415" s="159" t="s">
        <v>200</v>
      </c>
      <c r="F415" s="82" t="s">
        <v>22</v>
      </c>
      <c r="G415" s="64"/>
      <c r="H415" s="68"/>
      <c r="I415" s="64"/>
      <c r="J415" s="68"/>
      <c r="K415" s="64"/>
      <c r="L415" s="68"/>
      <c r="M415" s="64"/>
      <c r="N415" s="68"/>
      <c r="O415" s="64"/>
      <c r="P415" s="68"/>
      <c r="Q415" s="64"/>
      <c r="R415" s="68"/>
    </row>
    <row r="416" spans="1:18" x14ac:dyDescent="0.3">
      <c r="A416" s="69"/>
      <c r="B416" s="32" t="s">
        <v>315</v>
      </c>
      <c r="C416" s="32"/>
      <c r="D416" s="90"/>
      <c r="E416" s="71"/>
      <c r="F416" s="69" t="s">
        <v>61</v>
      </c>
      <c r="G416" s="2"/>
      <c r="H416" s="32"/>
      <c r="I416" s="2"/>
      <c r="J416" s="32"/>
      <c r="K416" s="2"/>
      <c r="L416" s="32"/>
      <c r="M416" s="2"/>
      <c r="N416" s="32"/>
      <c r="O416" s="2"/>
      <c r="P416" s="32"/>
      <c r="Q416" s="2"/>
      <c r="R416" s="32"/>
    </row>
    <row r="417" spans="1:18" x14ac:dyDescent="0.3">
      <c r="A417" s="72"/>
      <c r="B417" s="78"/>
      <c r="C417" s="78"/>
      <c r="D417" s="92"/>
      <c r="E417" s="76"/>
      <c r="F417" s="86"/>
      <c r="G417" s="73"/>
      <c r="H417" s="78"/>
      <c r="I417" s="73"/>
      <c r="J417" s="78"/>
      <c r="K417" s="73"/>
      <c r="L417" s="78"/>
      <c r="M417" s="73"/>
      <c r="N417" s="78"/>
      <c r="O417" s="73"/>
      <c r="P417" s="78"/>
      <c r="Q417" s="73"/>
      <c r="R417" s="78"/>
    </row>
    <row r="418" spans="1:18" x14ac:dyDescent="0.3">
      <c r="A418" s="63">
        <v>10</v>
      </c>
      <c r="B418" s="68" t="s">
        <v>309</v>
      </c>
      <c r="C418" s="32" t="s">
        <v>311</v>
      </c>
      <c r="D418" s="88">
        <v>20000</v>
      </c>
      <c r="E418" s="159" t="s">
        <v>126</v>
      </c>
      <c r="F418" s="82" t="s">
        <v>22</v>
      </c>
      <c r="G418" s="64"/>
      <c r="H418" s="68"/>
      <c r="I418" s="64"/>
      <c r="J418" s="68"/>
      <c r="K418" s="64"/>
      <c r="L418" s="68"/>
      <c r="M418" s="64"/>
      <c r="N418" s="68"/>
      <c r="O418" s="64"/>
      <c r="P418" s="68"/>
      <c r="Q418" s="64"/>
      <c r="R418" s="68"/>
    </row>
    <row r="419" spans="1:18" x14ac:dyDescent="0.3">
      <c r="A419" s="69"/>
      <c r="B419" s="32" t="s">
        <v>316</v>
      </c>
      <c r="C419" s="32"/>
      <c r="D419" s="90"/>
      <c r="E419" s="71"/>
      <c r="F419" s="69" t="s">
        <v>61</v>
      </c>
      <c r="G419" s="2"/>
      <c r="H419" s="32"/>
      <c r="I419" s="2"/>
      <c r="J419" s="32"/>
      <c r="K419" s="2"/>
      <c r="L419" s="32"/>
      <c r="M419" s="2"/>
      <c r="N419" s="32"/>
      <c r="O419" s="2"/>
      <c r="P419" s="32"/>
      <c r="Q419" s="2"/>
      <c r="R419" s="32"/>
    </row>
    <row r="420" spans="1:18" x14ac:dyDescent="0.3">
      <c r="A420" s="72"/>
      <c r="B420" s="78"/>
      <c r="C420" s="78"/>
      <c r="D420" s="92"/>
      <c r="E420" s="76"/>
      <c r="F420" s="86"/>
      <c r="G420" s="73"/>
      <c r="H420" s="78"/>
      <c r="I420" s="73"/>
      <c r="J420" s="78"/>
      <c r="K420" s="73"/>
      <c r="L420" s="78"/>
      <c r="M420" s="73"/>
      <c r="N420" s="78"/>
      <c r="O420" s="73"/>
      <c r="P420" s="78"/>
      <c r="Q420" s="73"/>
      <c r="R420" s="78"/>
    </row>
    <row r="421" spans="1:18" x14ac:dyDescent="0.3">
      <c r="A421" s="63">
        <v>11</v>
      </c>
      <c r="B421" s="68" t="s">
        <v>309</v>
      </c>
      <c r="C421" s="32" t="s">
        <v>311</v>
      </c>
      <c r="D421" s="88">
        <v>20000</v>
      </c>
      <c r="E421" s="159" t="s">
        <v>127</v>
      </c>
      <c r="F421" s="82" t="s">
        <v>22</v>
      </c>
      <c r="G421" s="64"/>
      <c r="H421" s="68"/>
      <c r="I421" s="64"/>
      <c r="J421" s="68"/>
      <c r="K421" s="64"/>
      <c r="L421" s="68"/>
      <c r="M421" s="64"/>
      <c r="N421" s="68"/>
      <c r="O421" s="64"/>
      <c r="P421" s="68"/>
      <c r="Q421" s="64"/>
      <c r="R421" s="68"/>
    </row>
    <row r="422" spans="1:18" x14ac:dyDescent="0.3">
      <c r="A422" s="69"/>
      <c r="B422" s="32" t="s">
        <v>317</v>
      </c>
      <c r="C422" s="32"/>
      <c r="D422" s="90"/>
      <c r="E422" s="71"/>
      <c r="F422" s="69" t="s">
        <v>61</v>
      </c>
      <c r="G422" s="2"/>
      <c r="H422" s="32"/>
      <c r="I422" s="2"/>
      <c r="J422" s="32"/>
      <c r="K422" s="2"/>
      <c r="L422" s="32"/>
      <c r="M422" s="2"/>
      <c r="N422" s="32"/>
      <c r="O422" s="2"/>
      <c r="P422" s="32"/>
      <c r="Q422" s="2"/>
      <c r="R422" s="32"/>
    </row>
    <row r="423" spans="1:18" x14ac:dyDescent="0.3">
      <c r="A423" s="72"/>
      <c r="B423" s="78"/>
      <c r="C423" s="78"/>
      <c r="D423" s="92"/>
      <c r="E423" s="76"/>
      <c r="F423" s="86"/>
      <c r="G423" s="73"/>
      <c r="H423" s="78"/>
      <c r="I423" s="73"/>
      <c r="J423" s="78"/>
      <c r="K423" s="73"/>
      <c r="L423" s="78"/>
      <c r="M423" s="73"/>
      <c r="N423" s="78"/>
      <c r="O423" s="73"/>
      <c r="P423" s="78"/>
      <c r="Q423" s="73"/>
      <c r="R423" s="78"/>
    </row>
    <row r="424" spans="1:18" x14ac:dyDescent="0.3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</row>
    <row r="425" spans="1:18" x14ac:dyDescent="0.3">
      <c r="A425" s="248">
        <v>22</v>
      </c>
      <c r="B425" s="248"/>
      <c r="C425" s="248"/>
      <c r="D425" s="248"/>
      <c r="E425" s="248"/>
      <c r="F425" s="248"/>
      <c r="G425" s="248"/>
      <c r="H425" s="248"/>
      <c r="I425" s="248"/>
      <c r="J425" s="248"/>
      <c r="K425" s="248"/>
      <c r="L425" s="248"/>
      <c r="M425" s="248"/>
      <c r="N425" s="248"/>
      <c r="O425" s="248"/>
      <c r="P425" s="248"/>
      <c r="Q425" s="248"/>
      <c r="R425" s="248"/>
    </row>
    <row r="426" spans="1:18" x14ac:dyDescent="0.3">
      <c r="A426" s="244" t="s">
        <v>147</v>
      </c>
      <c r="B426" s="244"/>
      <c r="C426" s="244"/>
      <c r="D426" s="244"/>
      <c r="E426" s="244"/>
      <c r="F426" s="244"/>
      <c r="G426" s="244"/>
      <c r="H426" s="244"/>
      <c r="I426" s="244"/>
      <c r="J426" s="244"/>
      <c r="K426" s="244"/>
      <c r="L426" s="244"/>
      <c r="M426" s="244"/>
      <c r="N426" s="244"/>
      <c r="O426" s="244"/>
      <c r="P426" s="244"/>
      <c r="Q426" s="244"/>
      <c r="R426" s="244"/>
    </row>
    <row r="427" spans="1:18" x14ac:dyDescent="0.3">
      <c r="A427" s="244" t="s">
        <v>397</v>
      </c>
      <c r="B427" s="244"/>
      <c r="C427" s="244"/>
      <c r="D427" s="244"/>
      <c r="E427" s="244"/>
      <c r="F427" s="244"/>
      <c r="G427" s="244"/>
      <c r="H427" s="244"/>
      <c r="I427" s="244"/>
      <c r="J427" s="244"/>
      <c r="K427" s="244"/>
      <c r="L427" s="244"/>
      <c r="M427" s="244"/>
      <c r="N427" s="244"/>
      <c r="O427" s="244"/>
      <c r="P427" s="244"/>
      <c r="Q427" s="244"/>
      <c r="R427" s="244"/>
    </row>
    <row r="428" spans="1:18" x14ac:dyDescent="0.3">
      <c r="A428" s="244" t="s">
        <v>40</v>
      </c>
      <c r="B428" s="244"/>
      <c r="C428" s="244"/>
      <c r="D428" s="244"/>
      <c r="E428" s="244"/>
      <c r="F428" s="244"/>
      <c r="G428" s="244"/>
      <c r="H428" s="244"/>
      <c r="I428" s="244"/>
      <c r="J428" s="244"/>
      <c r="K428" s="244"/>
      <c r="L428" s="244"/>
      <c r="M428" s="244"/>
      <c r="N428" s="244"/>
      <c r="O428" s="244"/>
      <c r="P428" s="244"/>
      <c r="Q428" s="244"/>
      <c r="R428" s="244"/>
    </row>
    <row r="429" spans="1:18" x14ac:dyDescent="0.3">
      <c r="A429" s="242" t="s">
        <v>122</v>
      </c>
      <c r="B429" s="242"/>
      <c r="C429" s="242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x14ac:dyDescent="0.3">
      <c r="A430" s="1" t="s">
        <v>345</v>
      </c>
      <c r="B430" s="5"/>
      <c r="C430" s="5"/>
      <c r="D430" s="3"/>
      <c r="E430" s="3"/>
      <c r="F430" s="3"/>
    </row>
    <row r="431" spans="1:18" x14ac:dyDescent="0.3">
      <c r="A431" s="138"/>
      <c r="C431" s="152"/>
      <c r="D431" s="3"/>
      <c r="E431" s="3"/>
      <c r="F431" s="3"/>
    </row>
    <row r="432" spans="1:18" ht="20.25" x14ac:dyDescent="0.3">
      <c r="A432" s="245" t="s">
        <v>8</v>
      </c>
      <c r="B432" s="146" t="s">
        <v>2</v>
      </c>
      <c r="C432" s="146" t="s">
        <v>116</v>
      </c>
      <c r="D432" s="57" t="s">
        <v>3</v>
      </c>
      <c r="E432" s="146" t="s">
        <v>118</v>
      </c>
      <c r="F432" s="146" t="s">
        <v>112</v>
      </c>
      <c r="G432" s="247" t="s">
        <v>353</v>
      </c>
      <c r="H432" s="247"/>
      <c r="I432" s="247"/>
      <c r="J432" s="247" t="s">
        <v>398</v>
      </c>
      <c r="K432" s="247"/>
      <c r="L432" s="247"/>
      <c r="M432" s="247"/>
      <c r="N432" s="247"/>
      <c r="O432" s="247"/>
      <c r="P432" s="247"/>
      <c r="Q432" s="247"/>
      <c r="R432" s="247"/>
    </row>
    <row r="433" spans="1:18" ht="26.25" x14ac:dyDescent="0.3">
      <c r="A433" s="246"/>
      <c r="B433" s="147"/>
      <c r="C433" s="147" t="s">
        <v>117</v>
      </c>
      <c r="D433" s="58" t="s">
        <v>6</v>
      </c>
      <c r="E433" s="151" t="s">
        <v>119</v>
      </c>
      <c r="F433" s="147" t="s">
        <v>113</v>
      </c>
      <c r="G433" s="59" t="s">
        <v>9</v>
      </c>
      <c r="H433" s="60" t="s">
        <v>10</v>
      </c>
      <c r="I433" s="60" t="s">
        <v>11</v>
      </c>
      <c r="J433" s="60" t="s">
        <v>12</v>
      </c>
      <c r="K433" s="60" t="s">
        <v>13</v>
      </c>
      <c r="L433" s="60" t="s">
        <v>14</v>
      </c>
      <c r="M433" s="60" t="s">
        <v>15</v>
      </c>
      <c r="N433" s="61" t="s">
        <v>16</v>
      </c>
      <c r="O433" s="60" t="s">
        <v>17</v>
      </c>
      <c r="P433" s="62" t="s">
        <v>18</v>
      </c>
      <c r="Q433" s="60" t="s">
        <v>19</v>
      </c>
      <c r="R433" s="60" t="s">
        <v>20</v>
      </c>
    </row>
    <row r="434" spans="1:18" x14ac:dyDescent="0.3">
      <c r="A434" s="63">
        <v>12</v>
      </c>
      <c r="B434" s="68" t="s">
        <v>309</v>
      </c>
      <c r="C434" s="32" t="s">
        <v>311</v>
      </c>
      <c r="D434" s="88">
        <v>20000</v>
      </c>
      <c r="E434" s="159" t="s">
        <v>201</v>
      </c>
      <c r="F434" s="82" t="s">
        <v>22</v>
      </c>
      <c r="G434" s="64"/>
      <c r="H434" s="68"/>
      <c r="I434" s="64"/>
      <c r="J434" s="68"/>
      <c r="K434" s="64"/>
      <c r="L434" s="68"/>
      <c r="M434" s="64"/>
      <c r="N434" s="68"/>
      <c r="O434" s="64"/>
      <c r="P434" s="68"/>
      <c r="Q434" s="64"/>
      <c r="R434" s="68"/>
    </row>
    <row r="435" spans="1:18" x14ac:dyDescent="0.3">
      <c r="A435" s="69"/>
      <c r="B435" s="32" t="s">
        <v>318</v>
      </c>
      <c r="C435" s="32"/>
      <c r="D435" s="90"/>
      <c r="E435" s="71"/>
      <c r="F435" s="69" t="s">
        <v>61</v>
      </c>
      <c r="G435" s="2"/>
      <c r="H435" s="32"/>
      <c r="I435" s="2"/>
      <c r="J435" s="32"/>
      <c r="K435" s="2"/>
      <c r="L435" s="32"/>
      <c r="M435" s="2"/>
      <c r="N435" s="32"/>
      <c r="O435" s="2"/>
      <c r="P435" s="32"/>
      <c r="Q435" s="2"/>
      <c r="R435" s="32"/>
    </row>
    <row r="436" spans="1:18" x14ac:dyDescent="0.3">
      <c r="A436" s="72"/>
      <c r="B436" s="78"/>
      <c r="C436" s="78"/>
      <c r="D436" s="92"/>
      <c r="E436" s="76"/>
      <c r="F436" s="86"/>
      <c r="G436" s="73"/>
      <c r="H436" s="78"/>
      <c r="I436" s="73"/>
      <c r="J436" s="78"/>
      <c r="K436" s="73"/>
      <c r="L436" s="78"/>
      <c r="M436" s="73"/>
      <c r="N436" s="78"/>
      <c r="O436" s="73"/>
      <c r="P436" s="78"/>
      <c r="Q436" s="73"/>
      <c r="R436" s="78"/>
    </row>
    <row r="437" spans="1:18" x14ac:dyDescent="0.3">
      <c r="A437" s="63">
        <v>13</v>
      </c>
      <c r="B437" s="68" t="s">
        <v>309</v>
      </c>
      <c r="C437" s="32" t="s">
        <v>311</v>
      </c>
      <c r="D437" s="88">
        <v>20000</v>
      </c>
      <c r="E437" s="159" t="s">
        <v>254</v>
      </c>
      <c r="F437" s="82" t="s">
        <v>22</v>
      </c>
      <c r="G437" s="64"/>
      <c r="H437" s="68"/>
      <c r="I437" s="64"/>
      <c r="J437" s="68"/>
      <c r="K437" s="64"/>
      <c r="L437" s="68"/>
      <c r="M437" s="64"/>
      <c r="N437" s="68"/>
      <c r="O437" s="64"/>
      <c r="P437" s="68"/>
      <c r="Q437" s="64"/>
      <c r="R437" s="68"/>
    </row>
    <row r="438" spans="1:18" x14ac:dyDescent="0.3">
      <c r="A438" s="69"/>
      <c r="B438" s="32" t="s">
        <v>319</v>
      </c>
      <c r="C438" s="32"/>
      <c r="D438" s="90"/>
      <c r="E438" s="71"/>
      <c r="F438" s="69" t="s">
        <v>61</v>
      </c>
      <c r="G438" s="2"/>
      <c r="H438" s="32"/>
      <c r="I438" s="2"/>
      <c r="J438" s="32"/>
      <c r="K438" s="2"/>
      <c r="L438" s="32"/>
      <c r="M438" s="2"/>
      <c r="N438" s="32"/>
      <c r="O438" s="2"/>
      <c r="P438" s="32"/>
      <c r="Q438" s="2"/>
      <c r="R438" s="32"/>
    </row>
    <row r="439" spans="1:18" x14ac:dyDescent="0.3">
      <c r="A439" s="72"/>
      <c r="B439" s="78"/>
      <c r="C439" s="78"/>
      <c r="D439" s="92"/>
      <c r="E439" s="76"/>
      <c r="F439" s="86"/>
      <c r="G439" s="73"/>
      <c r="H439" s="78"/>
      <c r="I439" s="73"/>
      <c r="J439" s="78"/>
      <c r="K439" s="73"/>
      <c r="L439" s="78"/>
      <c r="M439" s="73"/>
      <c r="N439" s="78"/>
      <c r="O439" s="73"/>
      <c r="P439" s="78"/>
      <c r="Q439" s="73"/>
      <c r="R439" s="78"/>
    </row>
    <row r="440" spans="1:18" x14ac:dyDescent="0.3">
      <c r="A440" s="63">
        <v>14</v>
      </c>
      <c r="B440" s="68" t="s">
        <v>309</v>
      </c>
      <c r="C440" s="32" t="s">
        <v>311</v>
      </c>
      <c r="D440" s="88">
        <v>20000</v>
      </c>
      <c r="E440" s="159" t="s">
        <v>125</v>
      </c>
      <c r="F440" s="82" t="s">
        <v>22</v>
      </c>
      <c r="G440" s="64"/>
      <c r="H440" s="68"/>
      <c r="I440" s="64"/>
      <c r="J440" s="68"/>
      <c r="K440" s="64"/>
      <c r="L440" s="68"/>
      <c r="M440" s="64"/>
      <c r="N440" s="68"/>
      <c r="O440" s="64"/>
      <c r="P440" s="68"/>
      <c r="Q440" s="64"/>
      <c r="R440" s="68"/>
    </row>
    <row r="441" spans="1:18" x14ac:dyDescent="0.3">
      <c r="A441" s="69"/>
      <c r="B441" s="32" t="s">
        <v>320</v>
      </c>
      <c r="C441" s="32"/>
      <c r="D441" s="90"/>
      <c r="E441" s="71"/>
      <c r="F441" s="69" t="s">
        <v>61</v>
      </c>
      <c r="G441" s="2"/>
      <c r="H441" s="32"/>
      <c r="I441" s="2"/>
      <c r="J441" s="32"/>
      <c r="K441" s="2"/>
      <c r="L441" s="32"/>
      <c r="M441" s="2"/>
      <c r="N441" s="32"/>
      <c r="O441" s="2"/>
      <c r="P441" s="32"/>
      <c r="Q441" s="2"/>
      <c r="R441" s="32"/>
    </row>
    <row r="442" spans="1:18" x14ac:dyDescent="0.3">
      <c r="A442" s="72"/>
      <c r="B442" s="78"/>
      <c r="C442" s="78"/>
      <c r="D442" s="92"/>
      <c r="E442" s="76"/>
      <c r="F442" s="86"/>
      <c r="G442" s="73"/>
      <c r="H442" s="78"/>
      <c r="I442" s="73"/>
      <c r="J442" s="78"/>
      <c r="K442" s="73"/>
      <c r="L442" s="78"/>
      <c r="M442" s="73"/>
      <c r="N442" s="78"/>
      <c r="O442" s="73"/>
      <c r="P442" s="78"/>
      <c r="Q442" s="73"/>
      <c r="R442" s="78"/>
    </row>
    <row r="443" spans="1:18" x14ac:dyDescent="0.3">
      <c r="A443" s="63">
        <v>15</v>
      </c>
      <c r="B443" s="68" t="s">
        <v>309</v>
      </c>
      <c r="C443" s="32" t="s">
        <v>311</v>
      </c>
      <c r="D443" s="88">
        <v>20000</v>
      </c>
      <c r="E443" s="159" t="s">
        <v>124</v>
      </c>
      <c r="F443" s="82" t="s">
        <v>22</v>
      </c>
      <c r="G443" s="64"/>
      <c r="H443" s="68"/>
      <c r="I443" s="64"/>
      <c r="J443" s="68"/>
      <c r="K443" s="64"/>
      <c r="L443" s="68"/>
      <c r="M443" s="64"/>
      <c r="N443" s="68"/>
      <c r="O443" s="64"/>
      <c r="P443" s="68"/>
      <c r="Q443" s="64"/>
      <c r="R443" s="68"/>
    </row>
    <row r="444" spans="1:18" x14ac:dyDescent="0.3">
      <c r="A444" s="69"/>
      <c r="B444" s="32" t="s">
        <v>321</v>
      </c>
      <c r="C444" s="32"/>
      <c r="D444" s="90"/>
      <c r="E444" s="71"/>
      <c r="F444" s="69" t="s">
        <v>61</v>
      </c>
      <c r="G444" s="2"/>
      <c r="H444" s="32"/>
      <c r="I444" s="2"/>
      <c r="J444" s="32"/>
      <c r="K444" s="2"/>
      <c r="L444" s="32"/>
      <c r="M444" s="2"/>
      <c r="N444" s="32"/>
      <c r="O444" s="2"/>
      <c r="P444" s="32"/>
      <c r="Q444" s="2"/>
      <c r="R444" s="32"/>
    </row>
    <row r="445" spans="1:18" x14ac:dyDescent="0.3">
      <c r="A445" s="72"/>
      <c r="B445" s="78"/>
      <c r="C445" s="78"/>
      <c r="D445" s="92"/>
      <c r="E445" s="76"/>
      <c r="F445" s="86"/>
      <c r="G445" s="73"/>
      <c r="H445" s="78"/>
      <c r="I445" s="73"/>
      <c r="J445" s="78"/>
      <c r="K445" s="73"/>
      <c r="L445" s="78"/>
      <c r="M445" s="73"/>
      <c r="N445" s="78"/>
      <c r="O445" s="73"/>
      <c r="P445" s="78"/>
      <c r="Q445" s="73"/>
      <c r="R445" s="78"/>
    </row>
    <row r="450" spans="1:18" x14ac:dyDescent="0.3">
      <c r="A450" s="248">
        <v>23</v>
      </c>
      <c r="B450" s="248"/>
      <c r="C450" s="248"/>
      <c r="D450" s="248"/>
      <c r="E450" s="248"/>
      <c r="F450" s="248"/>
      <c r="G450" s="248"/>
      <c r="H450" s="248"/>
      <c r="I450" s="248"/>
      <c r="J450" s="248"/>
      <c r="K450" s="248"/>
      <c r="L450" s="248"/>
      <c r="M450" s="248"/>
      <c r="N450" s="248"/>
      <c r="O450" s="248"/>
      <c r="P450" s="248"/>
      <c r="Q450" s="248"/>
      <c r="R450" s="248"/>
    </row>
    <row r="451" spans="1:18" x14ac:dyDescent="0.3">
      <c r="A451" s="244" t="s">
        <v>147</v>
      </c>
      <c r="B451" s="244"/>
      <c r="C451" s="244"/>
      <c r="D451" s="244"/>
      <c r="E451" s="244"/>
      <c r="F451" s="244"/>
      <c r="G451" s="244"/>
      <c r="H451" s="244"/>
      <c r="I451" s="244"/>
      <c r="J451" s="244"/>
      <c r="K451" s="244"/>
      <c r="L451" s="244"/>
      <c r="M451" s="244"/>
      <c r="N451" s="244"/>
      <c r="O451" s="244"/>
      <c r="P451" s="244"/>
      <c r="Q451" s="244"/>
      <c r="R451" s="244"/>
    </row>
    <row r="452" spans="1:18" x14ac:dyDescent="0.3">
      <c r="A452" s="244" t="s">
        <v>397</v>
      </c>
      <c r="B452" s="244"/>
      <c r="C452" s="244"/>
      <c r="D452" s="244"/>
      <c r="E452" s="244"/>
      <c r="F452" s="244"/>
      <c r="G452" s="244"/>
      <c r="H452" s="244"/>
      <c r="I452" s="244"/>
      <c r="J452" s="244"/>
      <c r="K452" s="244"/>
      <c r="L452" s="244"/>
      <c r="M452" s="244"/>
      <c r="N452" s="244"/>
      <c r="O452" s="244"/>
      <c r="P452" s="244"/>
      <c r="Q452" s="244"/>
      <c r="R452" s="244"/>
    </row>
    <row r="453" spans="1:18" x14ac:dyDescent="0.3">
      <c r="A453" s="244" t="s">
        <v>40</v>
      </c>
      <c r="B453" s="244"/>
      <c r="C453" s="244"/>
      <c r="D453" s="244"/>
      <c r="E453" s="244"/>
      <c r="F453" s="244"/>
      <c r="G453" s="244"/>
      <c r="H453" s="244"/>
      <c r="I453" s="244"/>
      <c r="J453" s="244"/>
      <c r="K453" s="244"/>
      <c r="L453" s="244"/>
      <c r="M453" s="244"/>
      <c r="N453" s="244"/>
      <c r="O453" s="244"/>
      <c r="P453" s="244"/>
      <c r="Q453" s="244"/>
      <c r="R453" s="244"/>
    </row>
    <row r="454" spans="1:18" x14ac:dyDescent="0.3">
      <c r="A454" s="242" t="s">
        <v>122</v>
      </c>
      <c r="B454" s="242"/>
      <c r="C454" s="242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x14ac:dyDescent="0.3">
      <c r="A455" s="1" t="s">
        <v>345</v>
      </c>
      <c r="B455" s="5"/>
      <c r="C455" s="5"/>
      <c r="D455" s="3"/>
      <c r="E455" s="3"/>
      <c r="F455" s="3"/>
    </row>
    <row r="456" spans="1:18" x14ac:dyDescent="0.3">
      <c r="A456" s="138"/>
      <c r="C456" s="152"/>
      <c r="D456" s="3"/>
      <c r="E456" s="3"/>
      <c r="F456" s="3"/>
    </row>
    <row r="457" spans="1:18" ht="20.25" x14ac:dyDescent="0.3">
      <c r="A457" s="245" t="s">
        <v>8</v>
      </c>
      <c r="B457" s="146" t="s">
        <v>2</v>
      </c>
      <c r="C457" s="146" t="s">
        <v>116</v>
      </c>
      <c r="D457" s="57" t="s">
        <v>3</v>
      </c>
      <c r="E457" s="146" t="s">
        <v>118</v>
      </c>
      <c r="F457" s="146" t="s">
        <v>112</v>
      </c>
      <c r="G457" s="247" t="s">
        <v>353</v>
      </c>
      <c r="H457" s="247"/>
      <c r="I457" s="247"/>
      <c r="J457" s="247" t="s">
        <v>398</v>
      </c>
      <c r="K457" s="247"/>
      <c r="L457" s="247"/>
      <c r="M457" s="247"/>
      <c r="N457" s="247"/>
      <c r="O457" s="247"/>
      <c r="P457" s="247"/>
      <c r="Q457" s="247"/>
      <c r="R457" s="247"/>
    </row>
    <row r="458" spans="1:18" ht="26.25" x14ac:dyDescent="0.3">
      <c r="A458" s="246"/>
      <c r="B458" s="147"/>
      <c r="C458" s="147" t="s">
        <v>117</v>
      </c>
      <c r="D458" s="58" t="s">
        <v>6</v>
      </c>
      <c r="E458" s="151" t="s">
        <v>119</v>
      </c>
      <c r="F458" s="147" t="s">
        <v>113</v>
      </c>
      <c r="G458" s="59" t="s">
        <v>9</v>
      </c>
      <c r="H458" s="60" t="s">
        <v>10</v>
      </c>
      <c r="I458" s="60" t="s">
        <v>11</v>
      </c>
      <c r="J458" s="60" t="s">
        <v>12</v>
      </c>
      <c r="K458" s="60" t="s">
        <v>13</v>
      </c>
      <c r="L458" s="60" t="s">
        <v>14</v>
      </c>
      <c r="M458" s="60" t="s">
        <v>15</v>
      </c>
      <c r="N458" s="61" t="s">
        <v>16</v>
      </c>
      <c r="O458" s="60" t="s">
        <v>17</v>
      </c>
      <c r="P458" s="62" t="s">
        <v>18</v>
      </c>
      <c r="Q458" s="60" t="s">
        <v>19</v>
      </c>
      <c r="R458" s="60" t="s">
        <v>20</v>
      </c>
    </row>
    <row r="459" spans="1:18" x14ac:dyDescent="0.3">
      <c r="A459" s="63">
        <v>16</v>
      </c>
      <c r="B459" s="68" t="s">
        <v>309</v>
      </c>
      <c r="C459" s="32" t="s">
        <v>311</v>
      </c>
      <c r="D459" s="88">
        <v>20000</v>
      </c>
      <c r="E459" s="159" t="s">
        <v>253</v>
      </c>
      <c r="F459" s="82" t="s">
        <v>22</v>
      </c>
      <c r="G459" s="64"/>
      <c r="H459" s="68"/>
      <c r="I459" s="64"/>
      <c r="J459" s="68"/>
      <c r="K459" s="64"/>
      <c r="L459" s="68"/>
      <c r="M459" s="64"/>
      <c r="N459" s="68"/>
      <c r="O459" s="64"/>
      <c r="P459" s="68"/>
      <c r="Q459" s="64"/>
      <c r="R459" s="68"/>
    </row>
    <row r="460" spans="1:18" s="2" customFormat="1" x14ac:dyDescent="0.3">
      <c r="A460" s="69"/>
      <c r="B460" s="32" t="s">
        <v>322</v>
      </c>
      <c r="C460" s="32"/>
      <c r="D460" s="90"/>
      <c r="E460" s="71"/>
      <c r="F460" s="69" t="s">
        <v>61</v>
      </c>
      <c r="H460" s="32"/>
      <c r="J460" s="32"/>
      <c r="L460" s="32"/>
      <c r="N460" s="32"/>
      <c r="P460" s="32"/>
      <c r="R460" s="32"/>
    </row>
    <row r="461" spans="1:18" x14ac:dyDescent="0.3">
      <c r="A461" s="72"/>
      <c r="B461" s="78" t="s">
        <v>253</v>
      </c>
      <c r="C461" s="78"/>
      <c r="D461" s="92"/>
      <c r="E461" s="76"/>
      <c r="F461" s="86"/>
      <c r="G461" s="73"/>
      <c r="H461" s="78"/>
      <c r="I461" s="73"/>
      <c r="J461" s="78"/>
      <c r="K461" s="73"/>
      <c r="L461" s="78"/>
      <c r="M461" s="73"/>
      <c r="N461" s="78"/>
      <c r="O461" s="73"/>
      <c r="P461" s="78"/>
      <c r="Q461" s="73"/>
      <c r="R461" s="78"/>
    </row>
    <row r="462" spans="1:18" s="2" customFormat="1" x14ac:dyDescent="0.3">
      <c r="A462" s="63">
        <v>17</v>
      </c>
      <c r="B462" s="68" t="s">
        <v>309</v>
      </c>
      <c r="C462" s="32" t="s">
        <v>311</v>
      </c>
      <c r="D462" s="88">
        <v>20000</v>
      </c>
      <c r="E462" s="159" t="s">
        <v>252</v>
      </c>
      <c r="F462" s="82" t="s">
        <v>22</v>
      </c>
      <c r="G462" s="64"/>
      <c r="H462" s="68"/>
      <c r="I462" s="64"/>
      <c r="J462" s="68"/>
      <c r="K462" s="64"/>
      <c r="L462" s="68"/>
      <c r="M462" s="64"/>
      <c r="N462" s="68"/>
      <c r="O462" s="64"/>
      <c r="P462" s="68"/>
      <c r="Q462" s="64"/>
      <c r="R462" s="68"/>
    </row>
    <row r="463" spans="1:18" s="2" customFormat="1" x14ac:dyDescent="0.3">
      <c r="A463" s="69"/>
      <c r="B463" s="32" t="s">
        <v>323</v>
      </c>
      <c r="C463" s="32"/>
      <c r="D463" s="90"/>
      <c r="E463" s="71"/>
      <c r="F463" s="69" t="s">
        <v>61</v>
      </c>
      <c r="H463" s="32"/>
      <c r="J463" s="32"/>
      <c r="L463" s="32"/>
      <c r="N463" s="32"/>
      <c r="P463" s="32"/>
      <c r="R463" s="32"/>
    </row>
    <row r="464" spans="1:18" s="2" customFormat="1" x14ac:dyDescent="0.3">
      <c r="A464" s="72"/>
      <c r="B464" s="78"/>
      <c r="C464" s="78"/>
      <c r="D464" s="92"/>
      <c r="E464" s="76"/>
      <c r="F464" s="86"/>
      <c r="G464" s="73"/>
      <c r="H464" s="78"/>
      <c r="I464" s="73"/>
      <c r="J464" s="78"/>
      <c r="K464" s="73"/>
      <c r="L464" s="78"/>
      <c r="M464" s="73"/>
      <c r="N464" s="78"/>
      <c r="O464" s="73"/>
      <c r="P464" s="78"/>
      <c r="Q464" s="73"/>
      <c r="R464" s="78"/>
    </row>
    <row r="465" spans="1:18" s="2" customFormat="1" x14ac:dyDescent="0.3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</row>
    <row r="466" spans="1:18" s="2" customFormat="1" x14ac:dyDescent="0.3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</row>
    <row r="467" spans="1:18" s="2" customFormat="1" x14ac:dyDescent="0.3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</row>
    <row r="468" spans="1:18" x14ac:dyDescent="0.3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</row>
    <row r="469" spans="1:18" x14ac:dyDescent="0.3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</row>
    <row r="470" spans="1:18" x14ac:dyDescent="0.3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</row>
    <row r="471" spans="1:18" x14ac:dyDescent="0.3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</row>
    <row r="472" spans="1:18" x14ac:dyDescent="0.3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</row>
    <row r="473" spans="1:18" x14ac:dyDescent="0.3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</row>
    <row r="474" spans="1:18" x14ac:dyDescent="0.3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</row>
    <row r="475" spans="1:18" x14ac:dyDescent="0.3">
      <c r="A475" s="248">
        <v>24</v>
      </c>
      <c r="B475" s="248"/>
      <c r="C475" s="248"/>
      <c r="D475" s="248"/>
      <c r="E475" s="248"/>
      <c r="F475" s="248"/>
      <c r="G475" s="248"/>
      <c r="H475" s="248"/>
      <c r="I475" s="248"/>
      <c r="J475" s="248"/>
      <c r="K475" s="248"/>
      <c r="L475" s="248"/>
      <c r="M475" s="248"/>
      <c r="N475" s="248"/>
      <c r="O475" s="248"/>
      <c r="P475" s="248"/>
      <c r="Q475" s="248"/>
      <c r="R475" s="248"/>
    </row>
    <row r="476" spans="1:18" x14ac:dyDescent="0.3">
      <c r="A476" s="244" t="s">
        <v>147</v>
      </c>
      <c r="B476" s="244"/>
      <c r="C476" s="244"/>
      <c r="D476" s="244"/>
      <c r="E476" s="244"/>
      <c r="F476" s="244"/>
      <c r="G476" s="244"/>
      <c r="H476" s="244"/>
      <c r="I476" s="244"/>
      <c r="J476" s="244"/>
      <c r="K476" s="244"/>
      <c r="L476" s="244"/>
      <c r="M476" s="244"/>
      <c r="N476" s="244"/>
      <c r="O476" s="244"/>
      <c r="P476" s="244"/>
      <c r="Q476" s="244"/>
      <c r="R476" s="244"/>
    </row>
    <row r="477" spans="1:18" x14ac:dyDescent="0.3">
      <c r="A477" s="244" t="s">
        <v>397</v>
      </c>
      <c r="B477" s="244"/>
      <c r="C477" s="244"/>
      <c r="D477" s="244"/>
      <c r="E477" s="244"/>
      <c r="F477" s="244"/>
      <c r="G477" s="244"/>
      <c r="H477" s="244"/>
      <c r="I477" s="244"/>
      <c r="J477" s="244"/>
      <c r="K477" s="244"/>
      <c r="L477" s="244"/>
      <c r="M477" s="244"/>
      <c r="N477" s="244"/>
      <c r="O477" s="244"/>
      <c r="P477" s="244"/>
      <c r="Q477" s="244"/>
      <c r="R477" s="244"/>
    </row>
    <row r="478" spans="1:18" x14ac:dyDescent="0.3">
      <c r="A478" s="244" t="s">
        <v>40</v>
      </c>
      <c r="B478" s="244"/>
      <c r="C478" s="244"/>
      <c r="D478" s="244"/>
      <c r="E478" s="244"/>
      <c r="F478" s="244"/>
      <c r="G478" s="244"/>
      <c r="H478" s="244"/>
      <c r="I478" s="244"/>
      <c r="J478" s="244"/>
      <c r="K478" s="244"/>
      <c r="L478" s="244"/>
      <c r="M478" s="244"/>
      <c r="N478" s="244"/>
      <c r="O478" s="244"/>
      <c r="P478" s="244"/>
      <c r="Q478" s="244"/>
      <c r="R478" s="244"/>
    </row>
    <row r="479" spans="1:18" x14ac:dyDescent="0.3">
      <c r="A479" s="242" t="s">
        <v>122</v>
      </c>
      <c r="B479" s="242"/>
      <c r="C479" s="242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x14ac:dyDescent="0.3">
      <c r="A480" s="1" t="s">
        <v>346</v>
      </c>
      <c r="B480" s="5"/>
      <c r="C480" s="5"/>
      <c r="D480" s="3"/>
      <c r="E480" s="3"/>
      <c r="F480" s="3"/>
    </row>
    <row r="481" spans="1:18" x14ac:dyDescent="0.3">
      <c r="A481" s="138"/>
      <c r="C481" s="152"/>
      <c r="D481" s="3"/>
      <c r="E481" s="3"/>
      <c r="F481" s="3"/>
    </row>
    <row r="482" spans="1:18" ht="20.25" x14ac:dyDescent="0.3">
      <c r="A482" s="245" t="s">
        <v>8</v>
      </c>
      <c r="B482" s="146" t="s">
        <v>2</v>
      </c>
      <c r="C482" s="146" t="s">
        <v>116</v>
      </c>
      <c r="D482" s="57" t="s">
        <v>3</v>
      </c>
      <c r="E482" s="146" t="s">
        <v>118</v>
      </c>
      <c r="F482" s="146" t="s">
        <v>112</v>
      </c>
      <c r="G482" s="247" t="s">
        <v>353</v>
      </c>
      <c r="H482" s="247"/>
      <c r="I482" s="247"/>
      <c r="J482" s="247" t="s">
        <v>398</v>
      </c>
      <c r="K482" s="247"/>
      <c r="L482" s="247"/>
      <c r="M482" s="247"/>
      <c r="N482" s="247"/>
      <c r="O482" s="247"/>
      <c r="P482" s="247"/>
      <c r="Q482" s="247"/>
      <c r="R482" s="247"/>
    </row>
    <row r="483" spans="1:18" ht="26.25" x14ac:dyDescent="0.3">
      <c r="A483" s="246"/>
      <c r="B483" s="147"/>
      <c r="C483" s="147" t="s">
        <v>117</v>
      </c>
      <c r="D483" s="58" t="s">
        <v>6</v>
      </c>
      <c r="E483" s="151" t="s">
        <v>119</v>
      </c>
      <c r="F483" s="147" t="s">
        <v>113</v>
      </c>
      <c r="G483" s="59" t="s">
        <v>9</v>
      </c>
      <c r="H483" s="60" t="s">
        <v>10</v>
      </c>
      <c r="I483" s="60" t="s">
        <v>11</v>
      </c>
      <c r="J483" s="60" t="s">
        <v>12</v>
      </c>
      <c r="K483" s="60" t="s">
        <v>13</v>
      </c>
      <c r="L483" s="60" t="s">
        <v>14</v>
      </c>
      <c r="M483" s="60" t="s">
        <v>15</v>
      </c>
      <c r="N483" s="61" t="s">
        <v>16</v>
      </c>
      <c r="O483" s="60" t="s">
        <v>17</v>
      </c>
      <c r="P483" s="62" t="s">
        <v>18</v>
      </c>
      <c r="Q483" s="60" t="s">
        <v>19</v>
      </c>
      <c r="R483" s="60" t="s">
        <v>20</v>
      </c>
    </row>
    <row r="484" spans="1:18" x14ac:dyDescent="0.3">
      <c r="A484" s="63">
        <v>1</v>
      </c>
      <c r="B484" s="68" t="s">
        <v>188</v>
      </c>
      <c r="C484" s="68" t="s">
        <v>79</v>
      </c>
      <c r="D484" s="66">
        <v>50000</v>
      </c>
      <c r="E484" s="117" t="s">
        <v>135</v>
      </c>
      <c r="F484" s="82" t="s">
        <v>22</v>
      </c>
      <c r="G484" s="33"/>
      <c r="H484" s="68"/>
      <c r="I484" s="64"/>
      <c r="J484" s="68"/>
      <c r="K484" s="64"/>
      <c r="L484" s="68"/>
      <c r="M484" s="64"/>
      <c r="N484" s="68"/>
      <c r="O484" s="64"/>
      <c r="P484" s="68"/>
      <c r="Q484" s="64"/>
      <c r="R484" s="68"/>
    </row>
    <row r="485" spans="1:18" x14ac:dyDescent="0.3">
      <c r="A485" s="69"/>
      <c r="B485" s="32" t="s">
        <v>189</v>
      </c>
      <c r="C485" s="32" t="s">
        <v>80</v>
      </c>
      <c r="D485" s="90"/>
      <c r="E485" s="112"/>
      <c r="F485" s="69" t="s">
        <v>64</v>
      </c>
      <c r="G485" s="157"/>
      <c r="H485" s="104"/>
      <c r="I485" s="103"/>
      <c r="J485" s="104"/>
      <c r="K485" s="103"/>
      <c r="L485" s="104"/>
      <c r="M485" s="103"/>
      <c r="N485" s="104"/>
      <c r="O485" s="103"/>
      <c r="P485" s="104"/>
      <c r="Q485" s="103"/>
      <c r="R485" s="104"/>
    </row>
    <row r="486" spans="1:18" x14ac:dyDescent="0.3">
      <c r="A486" s="69"/>
      <c r="B486" s="32" t="s">
        <v>190</v>
      </c>
      <c r="C486" s="32" t="s">
        <v>81</v>
      </c>
      <c r="D486" s="90"/>
      <c r="E486" s="71"/>
      <c r="F486" s="84"/>
      <c r="G486" s="34"/>
      <c r="H486" s="32"/>
      <c r="I486" s="2"/>
      <c r="J486" s="32"/>
      <c r="K486" s="2"/>
      <c r="L486" s="32"/>
      <c r="M486" s="2"/>
      <c r="N486" s="32"/>
      <c r="O486" s="2"/>
      <c r="P486" s="32"/>
      <c r="Q486" s="2"/>
      <c r="R486" s="32"/>
    </row>
    <row r="487" spans="1:18" x14ac:dyDescent="0.3">
      <c r="A487" s="69"/>
      <c r="B487" s="32"/>
      <c r="C487" s="32" t="s">
        <v>82</v>
      </c>
      <c r="D487" s="90"/>
      <c r="E487" s="71"/>
      <c r="F487" s="84"/>
      <c r="G487" s="34"/>
      <c r="H487" s="32"/>
      <c r="I487" s="2"/>
      <c r="J487" s="32"/>
      <c r="K487" s="2"/>
      <c r="L487" s="32"/>
      <c r="M487" s="2"/>
      <c r="N487" s="32"/>
      <c r="O487" s="2"/>
      <c r="P487" s="32"/>
      <c r="Q487" s="2"/>
      <c r="R487" s="32"/>
    </row>
    <row r="488" spans="1:18" x14ac:dyDescent="0.3">
      <c r="A488" s="69"/>
      <c r="B488" s="32"/>
      <c r="C488" s="32" t="s">
        <v>66</v>
      </c>
      <c r="D488" s="90"/>
      <c r="E488" s="71"/>
      <c r="F488" s="84"/>
      <c r="G488" s="34"/>
      <c r="H488" s="32"/>
      <c r="I488" s="2"/>
      <c r="J488" s="32"/>
      <c r="K488" s="2"/>
      <c r="L488" s="32"/>
      <c r="M488" s="2"/>
      <c r="N488" s="32"/>
      <c r="O488" s="2"/>
      <c r="P488" s="32"/>
      <c r="Q488" s="2"/>
      <c r="R488" s="32"/>
    </row>
    <row r="489" spans="1:18" x14ac:dyDescent="0.3">
      <c r="A489" s="69"/>
      <c r="B489" s="32"/>
      <c r="C489" s="32" t="s">
        <v>67</v>
      </c>
      <c r="D489" s="90"/>
      <c r="E489" s="71"/>
      <c r="F489" s="84"/>
      <c r="G489" s="34"/>
      <c r="H489" s="32"/>
      <c r="I489" s="2"/>
      <c r="J489" s="32"/>
      <c r="K489" s="2"/>
      <c r="L489" s="32"/>
      <c r="M489" s="2"/>
      <c r="N489" s="32"/>
      <c r="O489" s="2"/>
      <c r="P489" s="32"/>
      <c r="Q489" s="2"/>
      <c r="R489" s="32"/>
    </row>
    <row r="490" spans="1:18" x14ac:dyDescent="0.3">
      <c r="A490" s="69"/>
      <c r="B490" s="32"/>
      <c r="C490" s="32" t="s">
        <v>68</v>
      </c>
      <c r="D490" s="90"/>
      <c r="E490" s="71"/>
      <c r="F490" s="84"/>
      <c r="G490" s="34"/>
      <c r="H490" s="32"/>
      <c r="I490" s="2"/>
      <c r="J490" s="32"/>
      <c r="K490" s="2"/>
      <c r="L490" s="32"/>
      <c r="M490" s="2"/>
      <c r="N490" s="32"/>
      <c r="O490" s="2"/>
      <c r="P490" s="32"/>
      <c r="Q490" s="2"/>
      <c r="R490" s="32"/>
    </row>
    <row r="491" spans="1:18" x14ac:dyDescent="0.3">
      <c r="A491" s="72"/>
      <c r="B491" s="78"/>
      <c r="C491" s="78"/>
      <c r="D491" s="92"/>
      <c r="E491" s="76"/>
      <c r="F491" s="86"/>
      <c r="G491" s="85"/>
      <c r="H491" s="78"/>
      <c r="I491" s="73"/>
      <c r="J491" s="78"/>
      <c r="K491" s="73"/>
      <c r="L491" s="78"/>
      <c r="M491" s="73"/>
      <c r="N491" s="78"/>
      <c r="O491" s="73"/>
      <c r="P491" s="78"/>
      <c r="Q491" s="73"/>
      <c r="R491" s="78"/>
    </row>
    <row r="492" spans="1:18" x14ac:dyDescent="0.3">
      <c r="A492" s="63">
        <v>2</v>
      </c>
      <c r="B492" s="68" t="s">
        <v>369</v>
      </c>
      <c r="C492" s="68" t="s">
        <v>368</v>
      </c>
      <c r="D492" s="66">
        <v>50000</v>
      </c>
      <c r="E492" s="117" t="s">
        <v>135</v>
      </c>
      <c r="F492" s="82" t="s">
        <v>22</v>
      </c>
      <c r="G492" s="33"/>
      <c r="H492" s="68"/>
      <c r="I492" s="64"/>
      <c r="J492" s="68"/>
      <c r="K492" s="64"/>
      <c r="L492" s="68"/>
      <c r="M492" s="64"/>
      <c r="N492" s="68"/>
      <c r="O492" s="64"/>
      <c r="P492" s="68"/>
      <c r="Q492" s="64"/>
      <c r="R492" s="68"/>
    </row>
    <row r="493" spans="1:18" x14ac:dyDescent="0.3">
      <c r="A493" s="69"/>
      <c r="B493" s="32" t="s">
        <v>370</v>
      </c>
      <c r="C493" s="32"/>
      <c r="D493" s="90"/>
      <c r="E493" s="112"/>
      <c r="F493" s="69" t="s">
        <v>64</v>
      </c>
      <c r="G493" s="157"/>
      <c r="H493" s="104"/>
      <c r="I493" s="103"/>
      <c r="J493" s="104"/>
      <c r="K493" s="103"/>
      <c r="L493" s="104"/>
      <c r="M493" s="103"/>
      <c r="N493" s="104"/>
      <c r="O493" s="103"/>
      <c r="P493" s="104"/>
      <c r="Q493" s="103"/>
      <c r="R493" s="104"/>
    </row>
    <row r="494" spans="1:18" x14ac:dyDescent="0.3">
      <c r="A494" s="69"/>
      <c r="B494" s="32" t="s">
        <v>371</v>
      </c>
      <c r="C494" s="32"/>
      <c r="D494" s="90"/>
      <c r="E494" s="71"/>
      <c r="F494" s="84"/>
      <c r="G494" s="34"/>
      <c r="H494" s="32"/>
      <c r="I494" s="2"/>
      <c r="J494" s="32"/>
      <c r="K494" s="2"/>
      <c r="L494" s="32"/>
      <c r="M494" s="2"/>
      <c r="N494" s="32"/>
      <c r="O494" s="2"/>
      <c r="P494" s="32"/>
      <c r="Q494" s="2"/>
      <c r="R494" s="32"/>
    </row>
    <row r="495" spans="1:18" x14ac:dyDescent="0.3">
      <c r="A495" s="69"/>
      <c r="B495" s="32"/>
      <c r="C495" s="32"/>
      <c r="D495" s="90"/>
      <c r="E495" s="71"/>
      <c r="F495" s="84"/>
      <c r="G495" s="34"/>
      <c r="H495" s="32"/>
      <c r="I495" s="2"/>
      <c r="J495" s="32"/>
      <c r="K495" s="2"/>
      <c r="L495" s="32"/>
      <c r="M495" s="2"/>
      <c r="N495" s="32"/>
      <c r="O495" s="2"/>
      <c r="P495" s="32"/>
      <c r="Q495" s="2"/>
      <c r="R495" s="32"/>
    </row>
    <row r="496" spans="1:18" x14ac:dyDescent="0.3">
      <c r="A496" s="72"/>
      <c r="B496" s="78"/>
      <c r="C496" s="78"/>
      <c r="D496" s="92"/>
      <c r="E496" s="76"/>
      <c r="F496" s="86"/>
      <c r="G496" s="85"/>
      <c r="H496" s="78"/>
      <c r="I496" s="73"/>
      <c r="J496" s="78"/>
      <c r="K496" s="73"/>
      <c r="L496" s="78"/>
      <c r="M496" s="73"/>
      <c r="N496" s="78"/>
      <c r="O496" s="73"/>
      <c r="P496" s="78"/>
      <c r="Q496" s="73"/>
      <c r="R496" s="78"/>
    </row>
    <row r="497" spans="1:18" x14ac:dyDescent="0.3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</row>
    <row r="498" spans="1:18" x14ac:dyDescent="0.3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</row>
    <row r="499" spans="1:18" x14ac:dyDescent="0.3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</row>
    <row r="500" spans="1:18" x14ac:dyDescent="0.3">
      <c r="A500" s="248">
        <v>25</v>
      </c>
      <c r="B500" s="248"/>
      <c r="C500" s="248"/>
      <c r="D500" s="248"/>
      <c r="E500" s="248"/>
      <c r="F500" s="248"/>
      <c r="G500" s="248"/>
      <c r="H500" s="248"/>
      <c r="I500" s="248"/>
      <c r="J500" s="248"/>
      <c r="K500" s="248"/>
      <c r="L500" s="248"/>
      <c r="M500" s="248"/>
      <c r="N500" s="248"/>
      <c r="O500" s="248"/>
      <c r="P500" s="248"/>
      <c r="Q500" s="248"/>
      <c r="R500" s="248"/>
    </row>
    <row r="501" spans="1:18" x14ac:dyDescent="0.3">
      <c r="A501" s="244" t="s">
        <v>147</v>
      </c>
      <c r="B501" s="244"/>
      <c r="C501" s="244"/>
      <c r="D501" s="244"/>
      <c r="E501" s="244"/>
      <c r="F501" s="244"/>
      <c r="G501" s="244"/>
      <c r="H501" s="244"/>
      <c r="I501" s="244"/>
      <c r="J501" s="244"/>
      <c r="K501" s="244"/>
      <c r="L501" s="244"/>
      <c r="M501" s="244"/>
      <c r="N501" s="244"/>
      <c r="O501" s="244"/>
      <c r="P501" s="244"/>
      <c r="Q501" s="244"/>
      <c r="R501" s="244"/>
    </row>
    <row r="502" spans="1:18" x14ac:dyDescent="0.3">
      <c r="A502" s="244" t="s">
        <v>397</v>
      </c>
      <c r="B502" s="244"/>
      <c r="C502" s="244"/>
      <c r="D502" s="244"/>
      <c r="E502" s="244"/>
      <c r="F502" s="244"/>
      <c r="G502" s="244"/>
      <c r="H502" s="244"/>
      <c r="I502" s="244"/>
      <c r="J502" s="244"/>
      <c r="K502" s="244"/>
      <c r="L502" s="244"/>
      <c r="M502" s="244"/>
      <c r="N502" s="244"/>
      <c r="O502" s="244"/>
      <c r="P502" s="244"/>
      <c r="Q502" s="244"/>
      <c r="R502" s="244"/>
    </row>
    <row r="503" spans="1:18" x14ac:dyDescent="0.3">
      <c r="A503" s="244" t="s">
        <v>40</v>
      </c>
      <c r="B503" s="244"/>
      <c r="C503" s="244"/>
      <c r="D503" s="244"/>
      <c r="E503" s="244"/>
      <c r="F503" s="244"/>
      <c r="G503" s="244"/>
      <c r="H503" s="244"/>
      <c r="I503" s="244"/>
      <c r="J503" s="244"/>
      <c r="K503" s="244"/>
      <c r="L503" s="244"/>
      <c r="M503" s="244"/>
      <c r="N503" s="244"/>
      <c r="O503" s="244"/>
      <c r="P503" s="244"/>
      <c r="Q503" s="244"/>
      <c r="R503" s="244"/>
    </row>
    <row r="504" spans="1:18" x14ac:dyDescent="0.3">
      <c r="A504" s="242" t="s">
        <v>122</v>
      </c>
      <c r="B504" s="242"/>
      <c r="C504" s="242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</row>
    <row r="505" spans="1:18" x14ac:dyDescent="0.3">
      <c r="A505" s="1" t="s">
        <v>347</v>
      </c>
      <c r="B505" s="5"/>
      <c r="C505" s="5"/>
      <c r="E505" s="4"/>
      <c r="F505" s="2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</row>
    <row r="506" spans="1:18" x14ac:dyDescent="0.3">
      <c r="B506" s="2"/>
      <c r="C506" s="138"/>
      <c r="E506" s="4"/>
      <c r="F506" s="2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</row>
    <row r="507" spans="1:18" ht="20.25" x14ac:dyDescent="0.3">
      <c r="A507" s="245" t="s">
        <v>8</v>
      </c>
      <c r="B507" s="146" t="s">
        <v>2</v>
      </c>
      <c r="C507" s="146" t="s">
        <v>116</v>
      </c>
      <c r="D507" s="57" t="s">
        <v>3</v>
      </c>
      <c r="E507" s="146" t="s">
        <v>118</v>
      </c>
      <c r="F507" s="146" t="s">
        <v>112</v>
      </c>
      <c r="G507" s="247" t="s">
        <v>353</v>
      </c>
      <c r="H507" s="247"/>
      <c r="I507" s="247"/>
      <c r="J507" s="247" t="s">
        <v>398</v>
      </c>
      <c r="K507" s="247"/>
      <c r="L507" s="247"/>
      <c r="M507" s="247"/>
      <c r="N507" s="247"/>
      <c r="O507" s="247"/>
      <c r="P507" s="247"/>
      <c r="Q507" s="247"/>
      <c r="R507" s="247"/>
    </row>
    <row r="508" spans="1:18" ht="26.25" x14ac:dyDescent="0.3">
      <c r="A508" s="246"/>
      <c r="B508" s="147"/>
      <c r="C508" s="147" t="s">
        <v>117</v>
      </c>
      <c r="D508" s="58" t="s">
        <v>6</v>
      </c>
      <c r="E508" s="151" t="s">
        <v>119</v>
      </c>
      <c r="F508" s="147" t="s">
        <v>113</v>
      </c>
      <c r="G508" s="59" t="s">
        <v>9</v>
      </c>
      <c r="H508" s="60" t="s">
        <v>10</v>
      </c>
      <c r="I508" s="60" t="s">
        <v>11</v>
      </c>
      <c r="J508" s="60" t="s">
        <v>12</v>
      </c>
      <c r="K508" s="60" t="s">
        <v>13</v>
      </c>
      <c r="L508" s="60" t="s">
        <v>14</v>
      </c>
      <c r="M508" s="60" t="s">
        <v>15</v>
      </c>
      <c r="N508" s="61" t="s">
        <v>16</v>
      </c>
      <c r="O508" s="60" t="s">
        <v>17</v>
      </c>
      <c r="P508" s="62" t="s">
        <v>18</v>
      </c>
      <c r="Q508" s="60" t="s">
        <v>19</v>
      </c>
      <c r="R508" s="60" t="s">
        <v>20</v>
      </c>
    </row>
    <row r="509" spans="1:18" x14ac:dyDescent="0.3">
      <c r="A509" s="63">
        <v>1</v>
      </c>
      <c r="B509" s="79" t="s">
        <v>69</v>
      </c>
      <c r="C509" s="68" t="s">
        <v>105</v>
      </c>
      <c r="D509" s="88">
        <v>30000</v>
      </c>
      <c r="E509" s="159" t="s">
        <v>91</v>
      </c>
      <c r="F509" s="82" t="s">
        <v>25</v>
      </c>
      <c r="G509" s="33"/>
      <c r="H509" s="68"/>
      <c r="I509" s="64"/>
      <c r="J509" s="68"/>
      <c r="K509" s="64"/>
      <c r="L509" s="68"/>
      <c r="M509" s="64"/>
      <c r="N509" s="68"/>
      <c r="O509" s="64"/>
      <c r="P509" s="68"/>
      <c r="Q509" s="64"/>
      <c r="R509" s="68"/>
    </row>
    <row r="510" spans="1:18" x14ac:dyDescent="0.3">
      <c r="A510" s="69"/>
      <c r="B510" s="80"/>
      <c r="C510" s="32" t="s">
        <v>280</v>
      </c>
      <c r="D510" s="90"/>
      <c r="E510" s="71"/>
      <c r="F510" s="84"/>
      <c r="G510" s="34"/>
      <c r="H510" s="32"/>
      <c r="I510" s="2"/>
      <c r="J510" s="32"/>
      <c r="K510" s="2"/>
      <c r="L510" s="32"/>
      <c r="M510" s="2"/>
      <c r="N510" s="32"/>
      <c r="O510" s="2"/>
      <c r="P510" s="32"/>
      <c r="Q510" s="2"/>
      <c r="R510" s="32"/>
    </row>
    <row r="511" spans="1:18" x14ac:dyDescent="0.3">
      <c r="A511" s="69"/>
      <c r="B511" s="80"/>
      <c r="C511" s="32"/>
      <c r="D511" s="90"/>
      <c r="E511" s="71"/>
      <c r="F511" s="84"/>
      <c r="G511" s="34"/>
      <c r="H511" s="32"/>
      <c r="I511" s="2"/>
      <c r="J511" s="32"/>
      <c r="K511" s="2"/>
      <c r="L511" s="32"/>
      <c r="M511" s="2"/>
      <c r="N511" s="32"/>
      <c r="O511" s="2"/>
      <c r="P511" s="32"/>
      <c r="Q511" s="2"/>
      <c r="R511" s="32"/>
    </row>
    <row r="512" spans="1:18" x14ac:dyDescent="0.3">
      <c r="A512" s="122"/>
      <c r="B512" s="87"/>
      <c r="C512" s="78"/>
      <c r="D512" s="92"/>
      <c r="E512" s="76"/>
      <c r="F512" s="86"/>
      <c r="G512" s="85"/>
      <c r="H512" s="78"/>
      <c r="I512" s="73"/>
      <c r="J512" s="78"/>
      <c r="K512" s="73"/>
      <c r="L512" s="78"/>
      <c r="M512" s="73"/>
      <c r="N512" s="78"/>
      <c r="O512" s="73"/>
      <c r="P512" s="78"/>
      <c r="Q512" s="73"/>
      <c r="R512" s="78"/>
    </row>
    <row r="513" spans="1:18" x14ac:dyDescent="0.3">
      <c r="A513" s="210">
        <v>2</v>
      </c>
      <c r="B513" s="64" t="s">
        <v>293</v>
      </c>
      <c r="C513" s="65" t="s">
        <v>237</v>
      </c>
      <c r="D513" s="66">
        <v>34000</v>
      </c>
      <c r="E513" s="159" t="s">
        <v>91</v>
      </c>
      <c r="F513" s="96" t="s">
        <v>25</v>
      </c>
      <c r="G513" s="64"/>
      <c r="H513" s="68"/>
      <c r="I513" s="64"/>
      <c r="J513" s="68"/>
      <c r="K513" s="64"/>
      <c r="L513" s="68"/>
      <c r="M513" s="64"/>
      <c r="N513" s="68"/>
      <c r="O513" s="64"/>
      <c r="P513" s="68"/>
      <c r="Q513" s="64"/>
      <c r="R513" s="68"/>
    </row>
    <row r="514" spans="1:18" x14ac:dyDescent="0.3">
      <c r="A514" s="151"/>
      <c r="B514" s="2"/>
      <c r="C514" s="70" t="s">
        <v>238</v>
      </c>
      <c r="D514" s="58"/>
      <c r="E514" s="142"/>
      <c r="F514" s="142"/>
      <c r="G514" s="2"/>
      <c r="H514" s="32"/>
      <c r="I514" s="2"/>
      <c r="J514" s="32"/>
      <c r="K514" s="2"/>
      <c r="L514" s="32"/>
      <c r="M514" s="2"/>
      <c r="N514" s="32"/>
      <c r="O514" s="2"/>
      <c r="P514" s="32"/>
      <c r="Q514" s="2"/>
      <c r="R514" s="32"/>
    </row>
    <row r="515" spans="1:18" x14ac:dyDescent="0.3">
      <c r="A515" s="151"/>
      <c r="B515" s="220"/>
      <c r="C515" s="70" t="s">
        <v>239</v>
      </c>
      <c r="D515" s="58"/>
      <c r="E515" s="142"/>
      <c r="F515" s="142"/>
      <c r="G515" s="2"/>
      <c r="H515" s="32"/>
      <c r="I515" s="2"/>
      <c r="J515" s="32"/>
      <c r="K515" s="2"/>
      <c r="L515" s="32"/>
      <c r="M515" s="2"/>
      <c r="N515" s="32"/>
      <c r="O515" s="2"/>
      <c r="P515" s="32"/>
      <c r="Q515" s="2"/>
      <c r="R515" s="32"/>
    </row>
    <row r="516" spans="1:18" x14ac:dyDescent="0.3">
      <c r="A516" s="137"/>
      <c r="B516" s="200"/>
      <c r="C516" s="200"/>
      <c r="D516" s="196"/>
      <c r="E516" s="137"/>
      <c r="F516" s="137"/>
      <c r="G516" s="73"/>
      <c r="H516" s="78"/>
      <c r="I516" s="73"/>
      <c r="J516" s="78"/>
      <c r="K516" s="73"/>
      <c r="L516" s="78"/>
      <c r="M516" s="73"/>
      <c r="N516" s="78"/>
      <c r="O516" s="73"/>
      <c r="P516" s="78"/>
      <c r="Q516" s="73"/>
      <c r="R516" s="78"/>
    </row>
    <row r="517" spans="1:18" x14ac:dyDescent="0.3">
      <c r="A517" s="63">
        <v>3</v>
      </c>
      <c r="B517" s="33" t="s">
        <v>107</v>
      </c>
      <c r="C517" s="68" t="s">
        <v>242</v>
      </c>
      <c r="D517" s="66">
        <v>20000</v>
      </c>
      <c r="E517" s="117" t="s">
        <v>91</v>
      </c>
      <c r="F517" s="67" t="s">
        <v>22</v>
      </c>
      <c r="G517" s="33"/>
      <c r="H517" s="68"/>
      <c r="I517" s="64"/>
      <c r="J517" s="68"/>
      <c r="K517" s="64"/>
      <c r="L517" s="68"/>
      <c r="M517" s="64"/>
      <c r="N517" s="68"/>
      <c r="O517" s="64"/>
      <c r="P517" s="68"/>
      <c r="Q517" s="64"/>
      <c r="R517" s="68"/>
    </row>
    <row r="518" spans="1:18" x14ac:dyDescent="0.3">
      <c r="A518" s="83"/>
      <c r="B518" s="34"/>
      <c r="C518" s="70" t="s">
        <v>187</v>
      </c>
      <c r="D518" s="213"/>
      <c r="E518" s="71"/>
      <c r="F518" s="56"/>
      <c r="G518" s="34"/>
      <c r="H518" s="32"/>
      <c r="I518" s="2"/>
      <c r="J518" s="32"/>
      <c r="K518" s="2"/>
      <c r="L518" s="32"/>
      <c r="M518" s="2"/>
      <c r="N518" s="32"/>
      <c r="O518" s="2"/>
      <c r="P518" s="32"/>
      <c r="Q518" s="2"/>
      <c r="R518" s="32"/>
    </row>
    <row r="519" spans="1:18" x14ac:dyDescent="0.3">
      <c r="A519" s="83"/>
      <c r="B519" s="34"/>
      <c r="C519" s="70" t="s">
        <v>243</v>
      </c>
      <c r="D519" s="213"/>
      <c r="E519" s="71"/>
      <c r="F519" s="56"/>
      <c r="G519" s="34"/>
      <c r="H519" s="32"/>
      <c r="I519" s="2"/>
      <c r="J519" s="32"/>
      <c r="K519" s="2"/>
      <c r="L519" s="32"/>
      <c r="M519" s="2"/>
      <c r="N519" s="32"/>
      <c r="O519" s="2"/>
      <c r="P519" s="32"/>
      <c r="Q519" s="2"/>
      <c r="R519" s="32"/>
    </row>
    <row r="520" spans="1:18" x14ac:dyDescent="0.3">
      <c r="A520" s="72"/>
      <c r="B520" s="85"/>
      <c r="C520" s="74"/>
      <c r="D520" s="75"/>
      <c r="E520" s="76"/>
      <c r="F520" s="77"/>
      <c r="G520" s="85"/>
      <c r="H520" s="78"/>
      <c r="I520" s="73"/>
      <c r="J520" s="78"/>
      <c r="K520" s="73"/>
      <c r="L520" s="78"/>
      <c r="M520" s="73"/>
      <c r="N520" s="78"/>
      <c r="O520" s="73"/>
      <c r="P520" s="78"/>
      <c r="Q520" s="73"/>
      <c r="R520" s="78"/>
    </row>
    <row r="525" spans="1:18" x14ac:dyDescent="0.3">
      <c r="A525" s="248">
        <v>26</v>
      </c>
      <c r="B525" s="248"/>
      <c r="C525" s="248"/>
      <c r="D525" s="248"/>
      <c r="E525" s="248"/>
      <c r="F525" s="248"/>
      <c r="G525" s="248"/>
      <c r="H525" s="248"/>
      <c r="I525" s="248"/>
      <c r="J525" s="248"/>
      <c r="K525" s="248"/>
      <c r="L525" s="248"/>
      <c r="M525" s="248"/>
      <c r="N525" s="248"/>
      <c r="O525" s="248"/>
      <c r="P525" s="248"/>
      <c r="Q525" s="248"/>
      <c r="R525" s="248"/>
    </row>
    <row r="526" spans="1:18" x14ac:dyDescent="0.3">
      <c r="A526" s="244" t="s">
        <v>147</v>
      </c>
      <c r="B526" s="244"/>
      <c r="C526" s="244"/>
      <c r="D526" s="244"/>
      <c r="E526" s="244"/>
      <c r="F526" s="244"/>
      <c r="G526" s="244"/>
      <c r="H526" s="244"/>
      <c r="I526" s="244"/>
      <c r="J526" s="244"/>
      <c r="K526" s="244"/>
      <c r="L526" s="244"/>
      <c r="M526" s="244"/>
      <c r="N526" s="244"/>
      <c r="O526" s="244"/>
      <c r="P526" s="244"/>
      <c r="Q526" s="244"/>
      <c r="R526" s="244"/>
    </row>
    <row r="527" spans="1:18" x14ac:dyDescent="0.3">
      <c r="A527" s="244" t="s">
        <v>397</v>
      </c>
      <c r="B527" s="244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44"/>
      <c r="N527" s="244"/>
      <c r="O527" s="244"/>
      <c r="P527" s="244"/>
      <c r="Q527" s="244"/>
      <c r="R527" s="244"/>
    </row>
    <row r="528" spans="1:18" x14ac:dyDescent="0.3">
      <c r="A528" s="244" t="s">
        <v>40</v>
      </c>
      <c r="B528" s="244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44"/>
      <c r="N528" s="244"/>
      <c r="O528" s="244"/>
      <c r="P528" s="244"/>
      <c r="Q528" s="244"/>
      <c r="R528" s="244"/>
    </row>
    <row r="529" spans="1:18" x14ac:dyDescent="0.3">
      <c r="A529" s="242" t="s">
        <v>122</v>
      </c>
      <c r="B529" s="242"/>
      <c r="C529" s="242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3">
      <c r="A530" s="1" t="s">
        <v>347</v>
      </c>
      <c r="B530" s="5"/>
      <c r="C530" s="5"/>
      <c r="D530" s="4"/>
      <c r="E530" s="4"/>
      <c r="F530" s="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3">
      <c r="A531" s="138"/>
      <c r="B531" s="2"/>
      <c r="C531" s="138"/>
      <c r="D531" s="4"/>
      <c r="E531" s="4"/>
      <c r="F531" s="4"/>
    </row>
    <row r="532" spans="1:18" ht="20.25" x14ac:dyDescent="0.3">
      <c r="A532" s="245" t="s">
        <v>8</v>
      </c>
      <c r="B532" s="146" t="s">
        <v>2</v>
      </c>
      <c r="C532" s="146" t="s">
        <v>116</v>
      </c>
      <c r="D532" s="57" t="s">
        <v>3</v>
      </c>
      <c r="E532" s="146" t="s">
        <v>118</v>
      </c>
      <c r="F532" s="146" t="s">
        <v>112</v>
      </c>
      <c r="G532" s="247" t="s">
        <v>353</v>
      </c>
      <c r="H532" s="247"/>
      <c r="I532" s="247"/>
      <c r="J532" s="247" t="s">
        <v>398</v>
      </c>
      <c r="K532" s="247"/>
      <c r="L532" s="247"/>
      <c r="M532" s="247"/>
      <c r="N532" s="247"/>
      <c r="O532" s="247"/>
      <c r="P532" s="247"/>
      <c r="Q532" s="247"/>
      <c r="R532" s="247"/>
    </row>
    <row r="533" spans="1:18" ht="26.25" x14ac:dyDescent="0.3">
      <c r="A533" s="246"/>
      <c r="B533" s="147"/>
      <c r="C533" s="147" t="s">
        <v>117</v>
      </c>
      <c r="D533" s="58" t="s">
        <v>6</v>
      </c>
      <c r="E533" s="151" t="s">
        <v>119</v>
      </c>
      <c r="F533" s="147" t="s">
        <v>113</v>
      </c>
      <c r="G533" s="59" t="s">
        <v>9</v>
      </c>
      <c r="H533" s="60" t="s">
        <v>10</v>
      </c>
      <c r="I533" s="60" t="s">
        <v>11</v>
      </c>
      <c r="J533" s="60" t="s">
        <v>12</v>
      </c>
      <c r="K533" s="60" t="s">
        <v>13</v>
      </c>
      <c r="L533" s="60" t="s">
        <v>14</v>
      </c>
      <c r="M533" s="60" t="s">
        <v>15</v>
      </c>
      <c r="N533" s="61" t="s">
        <v>16</v>
      </c>
      <c r="O533" s="60" t="s">
        <v>17</v>
      </c>
      <c r="P533" s="62" t="s">
        <v>18</v>
      </c>
      <c r="Q533" s="60" t="s">
        <v>19</v>
      </c>
      <c r="R533" s="60" t="s">
        <v>20</v>
      </c>
    </row>
    <row r="534" spans="1:18" x14ac:dyDescent="0.3">
      <c r="A534" s="81">
        <v>4</v>
      </c>
      <c r="B534" s="68" t="s">
        <v>294</v>
      </c>
      <c r="C534" s="79" t="s">
        <v>241</v>
      </c>
      <c r="D534" s="88">
        <v>9960</v>
      </c>
      <c r="E534" s="159" t="s">
        <v>91</v>
      </c>
      <c r="F534" s="82" t="s">
        <v>25</v>
      </c>
      <c r="G534" s="33"/>
      <c r="H534" s="68"/>
      <c r="I534" s="64"/>
      <c r="J534" s="68"/>
      <c r="K534" s="64"/>
      <c r="L534" s="68"/>
      <c r="M534" s="64"/>
      <c r="N534" s="68"/>
      <c r="O534" s="64"/>
      <c r="P534" s="68"/>
      <c r="Q534" s="64"/>
      <c r="R534" s="68"/>
    </row>
    <row r="535" spans="1:18" x14ac:dyDescent="0.3">
      <c r="A535" s="94"/>
      <c r="B535" s="32"/>
      <c r="C535" s="80" t="s">
        <v>106</v>
      </c>
      <c r="D535" s="90"/>
      <c r="E535" s="71"/>
      <c r="F535" s="84"/>
      <c r="G535" s="34"/>
      <c r="H535" s="32"/>
      <c r="I535" s="2"/>
      <c r="J535" s="32"/>
      <c r="K535" s="2"/>
      <c r="L535" s="32"/>
      <c r="M535" s="2"/>
      <c r="N535" s="32"/>
      <c r="O535" s="2"/>
      <c r="P535" s="32"/>
      <c r="Q535" s="2"/>
      <c r="R535" s="32"/>
    </row>
    <row r="536" spans="1:18" x14ac:dyDescent="0.3">
      <c r="A536" s="94"/>
      <c r="B536" s="32"/>
      <c r="C536" s="80" t="s">
        <v>240</v>
      </c>
      <c r="D536" s="90"/>
      <c r="E536" s="71"/>
      <c r="F536" s="84"/>
      <c r="G536" s="34"/>
      <c r="H536" s="32"/>
      <c r="I536" s="2"/>
      <c r="J536" s="32"/>
      <c r="K536" s="2"/>
      <c r="L536" s="32"/>
      <c r="M536" s="2"/>
      <c r="N536" s="32"/>
      <c r="O536" s="2"/>
      <c r="P536" s="32"/>
      <c r="Q536" s="2"/>
      <c r="R536" s="32"/>
    </row>
    <row r="537" spans="1:18" x14ac:dyDescent="0.3">
      <c r="A537" s="154"/>
      <c r="B537" s="78"/>
      <c r="C537" s="87"/>
      <c r="D537" s="92"/>
      <c r="E537" s="76"/>
      <c r="F537" s="86"/>
      <c r="G537" s="85"/>
      <c r="H537" s="78"/>
      <c r="I537" s="73"/>
      <c r="J537" s="78"/>
      <c r="K537" s="73"/>
      <c r="L537" s="78"/>
      <c r="M537" s="73"/>
      <c r="N537" s="78"/>
      <c r="O537" s="73"/>
      <c r="P537" s="78"/>
      <c r="Q537" s="73"/>
      <c r="R537" s="78"/>
    </row>
    <row r="538" spans="1:18" x14ac:dyDescent="0.3">
      <c r="A538" s="63">
        <v>5</v>
      </c>
      <c r="B538" s="68" t="s">
        <v>70</v>
      </c>
      <c r="C538" s="68" t="s">
        <v>324</v>
      </c>
      <c r="D538" s="88">
        <v>20000</v>
      </c>
      <c r="E538" s="117" t="s">
        <v>133</v>
      </c>
      <c r="F538" s="82" t="s">
        <v>22</v>
      </c>
      <c r="G538" s="64"/>
      <c r="H538" s="68"/>
      <c r="I538" s="64"/>
      <c r="J538" s="68"/>
      <c r="K538" s="64"/>
      <c r="L538" s="68"/>
      <c r="M538" s="64"/>
      <c r="N538" s="68"/>
      <c r="O538" s="64"/>
      <c r="P538" s="68"/>
      <c r="Q538" s="64"/>
      <c r="R538" s="68"/>
    </row>
    <row r="539" spans="1:18" x14ac:dyDescent="0.3">
      <c r="A539" s="83"/>
      <c r="B539" s="32"/>
      <c r="C539" s="32" t="s">
        <v>307</v>
      </c>
      <c r="D539" s="4"/>
      <c r="E539" s="71"/>
      <c r="F539" s="84"/>
      <c r="G539" s="2"/>
      <c r="H539" s="32"/>
      <c r="I539" s="2"/>
      <c r="J539" s="32"/>
      <c r="K539" s="2"/>
      <c r="L539" s="32"/>
      <c r="M539" s="2"/>
      <c r="N539" s="32"/>
      <c r="O539" s="2"/>
      <c r="P539" s="32"/>
      <c r="Q539" s="2"/>
      <c r="R539" s="32"/>
    </row>
    <row r="540" spans="1:18" x14ac:dyDescent="0.3">
      <c r="A540" s="69"/>
      <c r="B540" s="32"/>
      <c r="C540" s="32" t="s">
        <v>325</v>
      </c>
      <c r="D540" s="4"/>
      <c r="E540" s="71"/>
      <c r="F540" s="84"/>
      <c r="G540" s="2"/>
      <c r="H540" s="32"/>
      <c r="I540" s="2"/>
      <c r="J540" s="32"/>
      <c r="K540" s="2"/>
      <c r="L540" s="32"/>
      <c r="M540" s="2"/>
      <c r="N540" s="32"/>
      <c r="O540" s="2"/>
      <c r="P540" s="32"/>
      <c r="Q540" s="2"/>
      <c r="R540" s="32"/>
    </row>
    <row r="541" spans="1:18" x14ac:dyDescent="0.3">
      <c r="A541" s="69"/>
      <c r="B541" s="32"/>
      <c r="C541" s="32" t="s">
        <v>326</v>
      </c>
      <c r="D541" s="4"/>
      <c r="E541" s="71"/>
      <c r="F541" s="84"/>
      <c r="G541" s="2"/>
      <c r="H541" s="32"/>
      <c r="I541" s="2"/>
      <c r="J541" s="32"/>
      <c r="K541" s="2"/>
      <c r="L541" s="32"/>
      <c r="M541" s="2"/>
      <c r="N541" s="32"/>
      <c r="O541" s="2"/>
      <c r="P541" s="32"/>
      <c r="Q541" s="2"/>
      <c r="R541" s="32"/>
    </row>
    <row r="542" spans="1:18" x14ac:dyDescent="0.3">
      <c r="A542" s="69"/>
      <c r="B542" s="32"/>
      <c r="C542" s="32" t="s">
        <v>327</v>
      </c>
      <c r="D542" s="4"/>
      <c r="E542" s="71"/>
      <c r="F542" s="84"/>
      <c r="G542" s="2"/>
      <c r="H542" s="32"/>
      <c r="I542" s="2"/>
      <c r="J542" s="32"/>
      <c r="K542" s="2"/>
      <c r="L542" s="32"/>
      <c r="M542" s="2"/>
      <c r="N542" s="32"/>
      <c r="O542" s="2"/>
      <c r="P542" s="32"/>
      <c r="Q542" s="2"/>
      <c r="R542" s="32"/>
    </row>
    <row r="543" spans="1:18" x14ac:dyDescent="0.3">
      <c r="A543" s="69"/>
      <c r="B543" s="32"/>
      <c r="C543" s="32" t="s">
        <v>328</v>
      </c>
      <c r="D543" s="4"/>
      <c r="E543" s="71"/>
      <c r="F543" s="84"/>
      <c r="G543" s="2"/>
      <c r="H543" s="32"/>
      <c r="I543" s="2"/>
      <c r="J543" s="32"/>
      <c r="K543" s="2"/>
      <c r="L543" s="32"/>
      <c r="M543" s="2"/>
      <c r="N543" s="32"/>
      <c r="O543" s="2"/>
      <c r="P543" s="32"/>
      <c r="Q543" s="2"/>
      <c r="R543" s="32"/>
    </row>
    <row r="544" spans="1:18" x14ac:dyDescent="0.3">
      <c r="A544" s="72"/>
      <c r="B544" s="78"/>
      <c r="C544" s="78"/>
      <c r="D544" s="118"/>
      <c r="E544" s="76"/>
      <c r="F544" s="86"/>
      <c r="G544" s="73"/>
      <c r="H544" s="78"/>
      <c r="I544" s="73"/>
      <c r="J544" s="78"/>
      <c r="K544" s="73"/>
      <c r="L544" s="78"/>
      <c r="M544" s="73"/>
      <c r="N544" s="78"/>
      <c r="O544" s="73"/>
      <c r="P544" s="78"/>
      <c r="Q544" s="73"/>
      <c r="R544" s="78"/>
    </row>
    <row r="545" spans="1:18" x14ac:dyDescent="0.3">
      <c r="A545" s="4"/>
      <c r="B545" s="2"/>
      <c r="C545" s="2"/>
      <c r="D545" s="4"/>
      <c r="E545" s="140"/>
      <c r="F545" s="5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3">
      <c r="A546" s="4"/>
      <c r="B546" s="2"/>
      <c r="C546" s="2"/>
      <c r="D546" s="4"/>
      <c r="E546" s="140"/>
      <c r="F546" s="5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3">
      <c r="A547" s="4"/>
      <c r="B547" s="2"/>
      <c r="C547" s="2"/>
      <c r="D547" s="4"/>
      <c r="E547" s="140"/>
      <c r="F547" s="5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3">
      <c r="A548" s="4"/>
      <c r="B548" s="2"/>
      <c r="C548" s="2"/>
      <c r="D548" s="4"/>
      <c r="E548" s="140"/>
      <c r="F548" s="5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3">
      <c r="A549" s="4"/>
      <c r="B549" s="2"/>
      <c r="C549" s="2"/>
      <c r="D549" s="4"/>
      <c r="E549" s="140"/>
      <c r="F549" s="5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3">
      <c r="A550" s="248">
        <v>27</v>
      </c>
      <c r="B550" s="248"/>
      <c r="C550" s="248"/>
      <c r="D550" s="248"/>
      <c r="E550" s="248"/>
      <c r="F550" s="248"/>
      <c r="G550" s="248"/>
      <c r="H550" s="248"/>
      <c r="I550" s="248"/>
      <c r="J550" s="248"/>
      <c r="K550" s="248"/>
      <c r="L550" s="248"/>
      <c r="M550" s="248"/>
      <c r="N550" s="248"/>
      <c r="O550" s="248"/>
      <c r="P550" s="248"/>
      <c r="Q550" s="248"/>
      <c r="R550" s="248"/>
    </row>
    <row r="551" spans="1:18" x14ac:dyDescent="0.3">
      <c r="A551" s="244" t="s">
        <v>147</v>
      </c>
      <c r="B551" s="244"/>
      <c r="C551" s="244"/>
      <c r="D551" s="244"/>
      <c r="E551" s="244"/>
      <c r="F551" s="244"/>
      <c r="G551" s="244"/>
      <c r="H551" s="244"/>
      <c r="I551" s="244"/>
      <c r="J551" s="244"/>
      <c r="K551" s="244"/>
      <c r="L551" s="244"/>
      <c r="M551" s="244"/>
      <c r="N551" s="244"/>
      <c r="O551" s="244"/>
      <c r="P551" s="244"/>
      <c r="Q551" s="244"/>
      <c r="R551" s="244"/>
    </row>
    <row r="552" spans="1:18" x14ac:dyDescent="0.3">
      <c r="A552" s="244" t="s">
        <v>397</v>
      </c>
      <c r="B552" s="244"/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44"/>
      <c r="N552" s="244"/>
      <c r="O552" s="244"/>
      <c r="P552" s="244"/>
      <c r="Q552" s="244"/>
      <c r="R552" s="244"/>
    </row>
    <row r="553" spans="1:18" x14ac:dyDescent="0.3">
      <c r="A553" s="244" t="s">
        <v>40</v>
      </c>
      <c r="B553" s="244"/>
      <c r="C553" s="244"/>
      <c r="D553" s="244"/>
      <c r="E553" s="244"/>
      <c r="F553" s="244"/>
      <c r="G553" s="244"/>
      <c r="H553" s="244"/>
      <c r="I553" s="244"/>
      <c r="J553" s="244"/>
      <c r="K553" s="244"/>
      <c r="L553" s="244"/>
      <c r="M553" s="244"/>
      <c r="N553" s="244"/>
      <c r="O553" s="244"/>
      <c r="P553" s="244"/>
      <c r="Q553" s="244"/>
      <c r="R553" s="244"/>
    </row>
    <row r="554" spans="1:18" x14ac:dyDescent="0.3">
      <c r="A554" s="242" t="s">
        <v>122</v>
      </c>
      <c r="B554" s="242"/>
      <c r="C554" s="242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3">
      <c r="A555" s="1" t="s">
        <v>347</v>
      </c>
      <c r="B555" s="5"/>
      <c r="C555" s="5"/>
      <c r="D555" s="4"/>
      <c r="E555" s="4"/>
      <c r="F555" s="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3">
      <c r="A556" s="212"/>
      <c r="B556" s="2"/>
      <c r="C556" s="212"/>
      <c r="D556" s="4"/>
      <c r="E556" s="4"/>
      <c r="F556" s="4"/>
    </row>
    <row r="557" spans="1:18" ht="20.25" x14ac:dyDescent="0.3">
      <c r="A557" s="245" t="s">
        <v>8</v>
      </c>
      <c r="B557" s="210" t="s">
        <v>2</v>
      </c>
      <c r="C557" s="210" t="s">
        <v>116</v>
      </c>
      <c r="D557" s="57" t="s">
        <v>3</v>
      </c>
      <c r="E557" s="210" t="s">
        <v>118</v>
      </c>
      <c r="F557" s="210" t="s">
        <v>112</v>
      </c>
      <c r="G557" s="247" t="s">
        <v>353</v>
      </c>
      <c r="H557" s="247"/>
      <c r="I557" s="247"/>
      <c r="J557" s="247" t="s">
        <v>398</v>
      </c>
      <c r="K557" s="247"/>
      <c r="L557" s="247"/>
      <c r="M557" s="247"/>
      <c r="N557" s="247"/>
      <c r="O557" s="247"/>
      <c r="P557" s="247"/>
      <c r="Q557" s="247"/>
      <c r="R557" s="247"/>
    </row>
    <row r="558" spans="1:18" ht="26.25" x14ac:dyDescent="0.3">
      <c r="A558" s="246"/>
      <c r="B558" s="211"/>
      <c r="C558" s="211" t="s">
        <v>117</v>
      </c>
      <c r="D558" s="58" t="s">
        <v>6</v>
      </c>
      <c r="E558" s="151" t="s">
        <v>119</v>
      </c>
      <c r="F558" s="211" t="s">
        <v>113</v>
      </c>
      <c r="G558" s="59" t="s">
        <v>9</v>
      </c>
      <c r="H558" s="60" t="s">
        <v>10</v>
      </c>
      <c r="I558" s="60" t="s">
        <v>11</v>
      </c>
      <c r="J558" s="60" t="s">
        <v>12</v>
      </c>
      <c r="K558" s="60" t="s">
        <v>13</v>
      </c>
      <c r="L558" s="60" t="s">
        <v>14</v>
      </c>
      <c r="M558" s="60" t="s">
        <v>15</v>
      </c>
      <c r="N558" s="61" t="s">
        <v>16</v>
      </c>
      <c r="O558" s="60" t="s">
        <v>17</v>
      </c>
      <c r="P558" s="62" t="s">
        <v>18</v>
      </c>
      <c r="Q558" s="60" t="s">
        <v>19</v>
      </c>
      <c r="R558" s="60" t="s">
        <v>20</v>
      </c>
    </row>
    <row r="559" spans="1:18" x14ac:dyDescent="0.3">
      <c r="A559" s="63">
        <v>6</v>
      </c>
      <c r="B559" s="68" t="s">
        <v>402</v>
      </c>
      <c r="C559" s="68" t="s">
        <v>404</v>
      </c>
      <c r="D559" s="219">
        <v>10000</v>
      </c>
      <c r="E559" s="117" t="s">
        <v>133</v>
      </c>
      <c r="F559" s="82" t="s">
        <v>22</v>
      </c>
      <c r="G559" s="64"/>
      <c r="H559" s="68"/>
      <c r="I559" s="64"/>
      <c r="J559" s="68"/>
      <c r="K559" s="64"/>
      <c r="L559" s="68"/>
      <c r="M559" s="64"/>
      <c r="N559" s="68"/>
      <c r="O559" s="64"/>
      <c r="P559" s="68"/>
      <c r="Q559" s="64"/>
      <c r="R559" s="68"/>
    </row>
    <row r="560" spans="1:18" x14ac:dyDescent="0.3">
      <c r="A560" s="83"/>
      <c r="B560" s="32" t="s">
        <v>403</v>
      </c>
      <c r="C560" s="32" t="s">
        <v>405</v>
      </c>
      <c r="D560" s="4"/>
      <c r="E560" s="71"/>
      <c r="F560" s="84"/>
      <c r="G560" s="2"/>
      <c r="H560" s="32"/>
      <c r="I560" s="2"/>
      <c r="J560" s="32"/>
      <c r="K560" s="2"/>
      <c r="L560" s="32"/>
      <c r="M560" s="2"/>
      <c r="N560" s="32"/>
      <c r="O560" s="2"/>
      <c r="P560" s="32"/>
      <c r="Q560" s="2"/>
      <c r="R560" s="32"/>
    </row>
    <row r="561" spans="1:18" x14ac:dyDescent="0.3">
      <c r="A561" s="69"/>
      <c r="B561" s="32" t="s">
        <v>39</v>
      </c>
      <c r="C561" s="32" t="s">
        <v>406</v>
      </c>
      <c r="D561" s="4"/>
      <c r="E561" s="71"/>
      <c r="F561" s="84"/>
      <c r="G561" s="2"/>
      <c r="H561" s="32"/>
      <c r="I561" s="2"/>
      <c r="J561" s="32"/>
      <c r="K561" s="2"/>
      <c r="L561" s="32"/>
      <c r="M561" s="2"/>
      <c r="N561" s="32"/>
      <c r="O561" s="2"/>
      <c r="P561" s="32"/>
      <c r="Q561" s="2"/>
      <c r="R561" s="32"/>
    </row>
    <row r="562" spans="1:18" x14ac:dyDescent="0.3">
      <c r="A562" s="69"/>
      <c r="B562" s="12"/>
      <c r="C562" s="32" t="s">
        <v>260</v>
      </c>
      <c r="D562" s="193"/>
      <c r="E562" s="71"/>
      <c r="F562" s="84"/>
      <c r="G562" s="2"/>
      <c r="H562" s="32"/>
      <c r="I562" s="2"/>
      <c r="J562" s="32"/>
      <c r="K562" s="2"/>
      <c r="L562" s="32"/>
      <c r="M562" s="2"/>
      <c r="N562" s="32"/>
      <c r="O562" s="2"/>
      <c r="P562" s="32"/>
      <c r="Q562" s="2"/>
      <c r="R562" s="32"/>
    </row>
    <row r="563" spans="1:18" x14ac:dyDescent="0.3">
      <c r="A563" s="69"/>
      <c r="B563" s="12"/>
      <c r="C563" s="12"/>
      <c r="D563" s="193"/>
      <c r="E563" s="71"/>
      <c r="F563" s="84"/>
      <c r="G563" s="2"/>
      <c r="H563" s="32"/>
      <c r="I563" s="2"/>
      <c r="J563" s="32"/>
      <c r="K563" s="2"/>
      <c r="L563" s="32"/>
      <c r="M563" s="2"/>
      <c r="N563" s="32"/>
      <c r="O563" s="2"/>
      <c r="P563" s="32"/>
      <c r="Q563" s="2"/>
      <c r="R563" s="32"/>
    </row>
    <row r="564" spans="1:18" x14ac:dyDescent="0.3">
      <c r="A564" s="69"/>
      <c r="B564" s="12"/>
      <c r="C564" s="32"/>
      <c r="D564" s="193"/>
      <c r="E564" s="71"/>
      <c r="F564" s="84"/>
      <c r="G564" s="2"/>
      <c r="H564" s="32"/>
      <c r="I564" s="2"/>
      <c r="J564" s="32"/>
      <c r="K564" s="2"/>
      <c r="L564" s="32"/>
      <c r="M564" s="2"/>
      <c r="N564" s="32"/>
      <c r="O564" s="2"/>
      <c r="P564" s="32"/>
      <c r="Q564" s="2"/>
      <c r="R564" s="32"/>
    </row>
    <row r="565" spans="1:18" x14ac:dyDescent="0.3">
      <c r="A565" s="72"/>
      <c r="B565" s="13"/>
      <c r="C565" s="13"/>
      <c r="D565" s="194"/>
      <c r="E565" s="76"/>
      <c r="F565" s="86"/>
      <c r="G565" s="73"/>
      <c r="H565" s="78"/>
      <c r="I565" s="73"/>
      <c r="J565" s="78"/>
      <c r="K565" s="73"/>
      <c r="L565" s="78"/>
      <c r="M565" s="73"/>
      <c r="N565" s="78"/>
      <c r="O565" s="73"/>
      <c r="P565" s="78"/>
      <c r="Q565" s="73"/>
      <c r="R565" s="78"/>
    </row>
    <row r="566" spans="1:18" x14ac:dyDescent="0.3">
      <c r="A566" s="4"/>
      <c r="B566" s="2"/>
      <c r="C566" s="2"/>
      <c r="D566" s="4"/>
      <c r="E566" s="213"/>
      <c r="F566" s="5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3">
      <c r="A567" s="4"/>
      <c r="B567" s="2"/>
      <c r="C567" s="2"/>
      <c r="D567" s="4"/>
      <c r="E567" s="213"/>
      <c r="F567" s="5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3">
      <c r="A568" s="4"/>
      <c r="B568" s="2"/>
      <c r="C568" s="2"/>
      <c r="D568" s="4"/>
      <c r="E568" s="213"/>
      <c r="F568" s="5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3">
      <c r="A569" s="4"/>
      <c r="B569" s="2"/>
      <c r="C569" s="2"/>
      <c r="D569" s="4"/>
      <c r="E569" s="213"/>
      <c r="F569" s="5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3">
      <c r="A570" s="4"/>
      <c r="B570" s="2"/>
      <c r="C570" s="2"/>
      <c r="D570" s="4"/>
      <c r="E570" s="213"/>
      <c r="F570" s="5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3">
      <c r="A571" s="4"/>
      <c r="B571" s="2"/>
      <c r="C571" s="2"/>
      <c r="D571" s="4"/>
      <c r="E571" s="213"/>
      <c r="F571" s="5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3">
      <c r="A572" s="4"/>
      <c r="B572" s="2"/>
      <c r="C572" s="2"/>
      <c r="D572" s="4"/>
      <c r="E572" s="213"/>
      <c r="F572" s="5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3">
      <c r="A573" s="4"/>
      <c r="B573" s="2"/>
      <c r="C573" s="2"/>
      <c r="D573" s="4"/>
      <c r="E573" s="213"/>
      <c r="F573" s="5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3">
      <c r="A574" s="4"/>
      <c r="B574" s="2"/>
      <c r="C574" s="2"/>
      <c r="D574" s="4"/>
      <c r="E574" s="213"/>
      <c r="F574" s="5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3">
      <c r="A575" s="248">
        <v>28</v>
      </c>
      <c r="B575" s="248"/>
      <c r="C575" s="248"/>
      <c r="D575" s="248"/>
      <c r="E575" s="248"/>
      <c r="F575" s="248"/>
      <c r="G575" s="248"/>
      <c r="H575" s="248"/>
      <c r="I575" s="248"/>
      <c r="J575" s="248"/>
      <c r="K575" s="248"/>
      <c r="L575" s="248"/>
      <c r="M575" s="248"/>
      <c r="N575" s="248"/>
      <c r="O575" s="248"/>
      <c r="P575" s="248"/>
      <c r="Q575" s="248"/>
      <c r="R575" s="248"/>
    </row>
    <row r="576" spans="1:18" x14ac:dyDescent="0.3">
      <c r="A576" s="244" t="s">
        <v>147</v>
      </c>
      <c r="B576" s="244"/>
      <c r="C576" s="244"/>
      <c r="D576" s="244"/>
      <c r="E576" s="244"/>
      <c r="F576" s="244"/>
      <c r="G576" s="244"/>
      <c r="H576" s="244"/>
      <c r="I576" s="244"/>
      <c r="J576" s="244"/>
      <c r="K576" s="244"/>
      <c r="L576" s="244"/>
      <c r="M576" s="244"/>
      <c r="N576" s="244"/>
      <c r="O576" s="244"/>
      <c r="P576" s="244"/>
      <c r="Q576" s="244"/>
      <c r="R576" s="244"/>
    </row>
    <row r="577" spans="1:18" x14ac:dyDescent="0.3">
      <c r="A577" s="244" t="s">
        <v>397</v>
      </c>
      <c r="B577" s="244"/>
      <c r="C577" s="244"/>
      <c r="D577" s="244"/>
      <c r="E577" s="244"/>
      <c r="F577" s="244"/>
      <c r="G577" s="244"/>
      <c r="H577" s="244"/>
      <c r="I577" s="244"/>
      <c r="J577" s="244"/>
      <c r="K577" s="244"/>
      <c r="L577" s="244"/>
      <c r="M577" s="244"/>
      <c r="N577" s="244"/>
      <c r="O577" s="244"/>
      <c r="P577" s="244"/>
      <c r="Q577" s="244"/>
      <c r="R577" s="244"/>
    </row>
    <row r="578" spans="1:18" x14ac:dyDescent="0.3">
      <c r="A578" s="244" t="s">
        <v>40</v>
      </c>
      <c r="B578" s="244"/>
      <c r="C578" s="244"/>
      <c r="D578" s="244"/>
      <c r="E578" s="244"/>
      <c r="F578" s="244"/>
      <c r="G578" s="244"/>
      <c r="H578" s="244"/>
      <c r="I578" s="244"/>
      <c r="J578" s="244"/>
      <c r="K578" s="244"/>
      <c r="L578" s="244"/>
      <c r="M578" s="244"/>
      <c r="N578" s="244"/>
      <c r="O578" s="244"/>
      <c r="P578" s="244"/>
      <c r="Q578" s="244"/>
      <c r="R578" s="244"/>
    </row>
    <row r="579" spans="1:18" x14ac:dyDescent="0.3">
      <c r="A579" s="242" t="s">
        <v>122</v>
      </c>
      <c r="B579" s="242"/>
      <c r="C579" s="242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</row>
    <row r="580" spans="1:18" x14ac:dyDescent="0.3">
      <c r="A580" s="1" t="s">
        <v>364</v>
      </c>
      <c r="B580" s="5"/>
      <c r="C580" s="5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</row>
    <row r="581" spans="1:18" x14ac:dyDescent="0.3">
      <c r="B581" s="5"/>
      <c r="C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20.25" x14ac:dyDescent="0.3">
      <c r="A582" s="245" t="s">
        <v>8</v>
      </c>
      <c r="B582" s="146" t="s">
        <v>2</v>
      </c>
      <c r="C582" s="146" t="s">
        <v>116</v>
      </c>
      <c r="D582" s="57" t="s">
        <v>3</v>
      </c>
      <c r="E582" s="146" t="s">
        <v>118</v>
      </c>
      <c r="F582" s="146" t="s">
        <v>112</v>
      </c>
      <c r="G582" s="247" t="s">
        <v>353</v>
      </c>
      <c r="H582" s="247"/>
      <c r="I582" s="247"/>
      <c r="J582" s="247" t="s">
        <v>398</v>
      </c>
      <c r="K582" s="247"/>
      <c r="L582" s="247"/>
      <c r="M582" s="247"/>
      <c r="N582" s="247"/>
      <c r="O582" s="247"/>
      <c r="P582" s="247"/>
      <c r="Q582" s="247"/>
      <c r="R582" s="247"/>
    </row>
    <row r="583" spans="1:18" ht="26.25" x14ac:dyDescent="0.3">
      <c r="A583" s="246"/>
      <c r="B583" s="147"/>
      <c r="C583" s="147" t="s">
        <v>117</v>
      </c>
      <c r="D583" s="58" t="s">
        <v>6</v>
      </c>
      <c r="E583" s="151" t="s">
        <v>119</v>
      </c>
      <c r="F583" s="147" t="s">
        <v>113</v>
      </c>
      <c r="G583" s="59" t="s">
        <v>9</v>
      </c>
      <c r="H583" s="60" t="s">
        <v>10</v>
      </c>
      <c r="I583" s="60" t="s">
        <v>11</v>
      </c>
      <c r="J583" s="60" t="s">
        <v>12</v>
      </c>
      <c r="K583" s="60" t="s">
        <v>13</v>
      </c>
      <c r="L583" s="60" t="s">
        <v>14</v>
      </c>
      <c r="M583" s="60" t="s">
        <v>15</v>
      </c>
      <c r="N583" s="61" t="s">
        <v>16</v>
      </c>
      <c r="O583" s="60" t="s">
        <v>17</v>
      </c>
      <c r="P583" s="62" t="s">
        <v>18</v>
      </c>
      <c r="Q583" s="60" t="s">
        <v>19</v>
      </c>
      <c r="R583" s="60" t="s">
        <v>20</v>
      </c>
    </row>
    <row r="584" spans="1:18" x14ac:dyDescent="0.3">
      <c r="A584" s="110">
        <v>1</v>
      </c>
      <c r="B584" s="68" t="s">
        <v>281</v>
      </c>
      <c r="C584" s="68" t="s">
        <v>217</v>
      </c>
      <c r="D584" s="66">
        <v>50000</v>
      </c>
      <c r="E584" s="159" t="s">
        <v>133</v>
      </c>
      <c r="F584" s="82" t="s">
        <v>25</v>
      </c>
      <c r="G584" s="64"/>
      <c r="H584" s="68"/>
      <c r="I584" s="64"/>
      <c r="J584" s="68"/>
      <c r="K584" s="64"/>
      <c r="L584" s="68"/>
      <c r="M584" s="64"/>
      <c r="N584" s="68"/>
      <c r="O584" s="64"/>
      <c r="P584" s="68"/>
      <c r="Q584" s="64"/>
      <c r="R584" s="68"/>
    </row>
    <row r="585" spans="1:18" x14ac:dyDescent="0.3">
      <c r="A585" s="69"/>
      <c r="B585" s="32" t="s">
        <v>181</v>
      </c>
      <c r="C585" s="32" t="s">
        <v>218</v>
      </c>
      <c r="D585" s="90"/>
      <c r="E585" s="71"/>
      <c r="F585" s="84"/>
      <c r="G585" s="2"/>
      <c r="H585" s="32"/>
      <c r="I585" s="2"/>
      <c r="J585" s="32"/>
      <c r="K585" s="2"/>
      <c r="L585" s="32"/>
      <c r="M585" s="2"/>
      <c r="N585" s="32"/>
      <c r="O585" s="2"/>
      <c r="P585" s="32"/>
      <c r="Q585" s="2"/>
      <c r="R585" s="32"/>
    </row>
    <row r="586" spans="1:18" x14ac:dyDescent="0.3">
      <c r="A586" s="69"/>
      <c r="B586" s="32" t="s">
        <v>133</v>
      </c>
      <c r="C586" s="32" t="s">
        <v>219</v>
      </c>
      <c r="D586" s="213"/>
      <c r="E586" s="71"/>
      <c r="F586" s="84"/>
      <c r="G586" s="2"/>
      <c r="H586" s="32"/>
      <c r="I586" s="2"/>
      <c r="J586" s="32"/>
      <c r="K586" s="2"/>
      <c r="L586" s="32"/>
      <c r="M586" s="2"/>
      <c r="N586" s="32"/>
      <c r="O586" s="2"/>
      <c r="P586" s="32"/>
      <c r="Q586" s="2"/>
      <c r="R586" s="32"/>
    </row>
    <row r="587" spans="1:18" x14ac:dyDescent="0.3">
      <c r="A587" s="72"/>
      <c r="B587" s="78"/>
      <c r="C587" s="78"/>
      <c r="D587" s="75"/>
      <c r="E587" s="76"/>
      <c r="F587" s="86"/>
      <c r="G587" s="73"/>
      <c r="H587" s="78"/>
      <c r="I587" s="73"/>
      <c r="J587" s="78"/>
      <c r="K587" s="73"/>
      <c r="L587" s="78"/>
      <c r="M587" s="73"/>
      <c r="N587" s="78"/>
      <c r="O587" s="73"/>
      <c r="P587" s="78"/>
      <c r="Q587" s="73"/>
      <c r="R587" s="78"/>
    </row>
    <row r="588" spans="1:18" x14ac:dyDescent="0.3">
      <c r="A588" s="63">
        <v>2</v>
      </c>
      <c r="B588" s="68" t="s">
        <v>220</v>
      </c>
      <c r="C588" s="68" t="s">
        <v>72</v>
      </c>
      <c r="D588" s="66">
        <v>30000</v>
      </c>
      <c r="E588" s="159" t="s">
        <v>133</v>
      </c>
      <c r="F588" s="82" t="s">
        <v>25</v>
      </c>
      <c r="G588" s="64"/>
      <c r="H588" s="68"/>
      <c r="I588" s="64"/>
      <c r="J588" s="68"/>
      <c r="K588" s="64"/>
      <c r="L588" s="68"/>
      <c r="M588" s="64"/>
      <c r="N588" s="68"/>
      <c r="O588" s="64"/>
      <c r="P588" s="68"/>
      <c r="Q588" s="64"/>
      <c r="R588" s="68"/>
    </row>
    <row r="589" spans="1:18" x14ac:dyDescent="0.3">
      <c r="A589" s="69"/>
      <c r="B589" s="32" t="s">
        <v>221</v>
      </c>
      <c r="C589" s="32" t="s">
        <v>182</v>
      </c>
      <c r="D589" s="90"/>
      <c r="E589" s="112"/>
      <c r="F589" s="84"/>
      <c r="G589" s="103"/>
      <c r="H589" s="104"/>
      <c r="I589" s="103"/>
      <c r="J589" s="104"/>
      <c r="K589" s="103"/>
      <c r="L589" s="104"/>
      <c r="M589" s="103"/>
      <c r="N589" s="104"/>
      <c r="O589" s="103"/>
      <c r="P589" s="104"/>
      <c r="Q589" s="103"/>
      <c r="R589" s="104"/>
    </row>
    <row r="590" spans="1:18" x14ac:dyDescent="0.3">
      <c r="A590" s="69"/>
      <c r="B590" s="32"/>
      <c r="C590" s="32" t="s">
        <v>222</v>
      </c>
      <c r="D590" s="90"/>
      <c r="E590" s="112"/>
      <c r="F590" s="84"/>
      <c r="G590" s="103"/>
      <c r="H590" s="104"/>
      <c r="I590" s="103"/>
      <c r="J590" s="104"/>
      <c r="K590" s="103"/>
      <c r="L590" s="104"/>
      <c r="M590" s="103"/>
      <c r="N590" s="104"/>
      <c r="O590" s="103"/>
      <c r="P590" s="104"/>
      <c r="Q590" s="103"/>
      <c r="R590" s="104"/>
    </row>
    <row r="591" spans="1:18" x14ac:dyDescent="0.3">
      <c r="A591" s="72"/>
      <c r="B591" s="78"/>
      <c r="C591" s="78"/>
      <c r="D591" s="92"/>
      <c r="E591" s="76"/>
      <c r="F591" s="86"/>
      <c r="G591" s="73"/>
      <c r="H591" s="78"/>
      <c r="I591" s="73"/>
      <c r="J591" s="78"/>
      <c r="K591" s="73"/>
      <c r="L591" s="78"/>
      <c r="M591" s="73"/>
      <c r="N591" s="78"/>
      <c r="O591" s="73"/>
      <c r="P591" s="78"/>
      <c r="Q591" s="73"/>
      <c r="R591" s="78"/>
    </row>
    <row r="592" spans="1:18" x14ac:dyDescent="0.3">
      <c r="A592" s="63">
        <v>3</v>
      </c>
      <c r="B592" s="68" t="s">
        <v>73</v>
      </c>
      <c r="C592" s="68" t="s">
        <v>74</v>
      </c>
      <c r="D592" s="66">
        <v>100000</v>
      </c>
      <c r="E592" s="159" t="s">
        <v>135</v>
      </c>
      <c r="F592" s="82" t="s">
        <v>25</v>
      </c>
      <c r="G592" s="64"/>
      <c r="H592" s="68"/>
      <c r="I592" s="64"/>
      <c r="J592" s="68"/>
      <c r="K592" s="64"/>
      <c r="L592" s="68"/>
      <c r="M592" s="64"/>
      <c r="N592" s="68"/>
      <c r="O592" s="64"/>
      <c r="P592" s="68"/>
      <c r="Q592" s="64"/>
      <c r="R592" s="68"/>
    </row>
    <row r="593" spans="1:18" x14ac:dyDescent="0.3">
      <c r="A593" s="69"/>
      <c r="B593" s="32"/>
      <c r="C593" s="32" t="s">
        <v>75</v>
      </c>
      <c r="D593" s="90"/>
      <c r="E593" s="112"/>
      <c r="F593" s="84"/>
      <c r="G593" s="103"/>
      <c r="H593" s="104"/>
      <c r="I593" s="103"/>
      <c r="J593" s="104"/>
      <c r="K593" s="103"/>
      <c r="L593" s="104"/>
      <c r="M593" s="103"/>
      <c r="N593" s="104"/>
      <c r="O593" s="103"/>
      <c r="P593" s="104"/>
      <c r="Q593" s="103"/>
      <c r="R593" s="104"/>
    </row>
    <row r="594" spans="1:18" x14ac:dyDescent="0.3">
      <c r="A594" s="72"/>
      <c r="B594" s="78"/>
      <c r="C594" s="78"/>
      <c r="D594" s="92"/>
      <c r="E594" s="76"/>
      <c r="F594" s="86"/>
      <c r="G594" s="73"/>
      <c r="H594" s="78"/>
      <c r="I594" s="73"/>
      <c r="J594" s="78"/>
      <c r="K594" s="73"/>
      <c r="L594" s="78"/>
      <c r="M594" s="73"/>
      <c r="N594" s="78"/>
      <c r="O594" s="73"/>
      <c r="P594" s="78"/>
      <c r="Q594" s="73"/>
      <c r="R594" s="78"/>
    </row>
    <row r="595" spans="1:18" x14ac:dyDescent="0.3">
      <c r="A595" s="4"/>
      <c r="B595" s="2"/>
      <c r="C595" s="2"/>
      <c r="D595" s="140"/>
      <c r="E595" s="139"/>
      <c r="F595" s="5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3">
      <c r="A596" s="4"/>
      <c r="B596" s="2"/>
      <c r="C596" s="2"/>
      <c r="D596" s="140"/>
      <c r="E596" s="139"/>
      <c r="F596" s="5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3">
      <c r="A597" s="4"/>
      <c r="B597" s="2"/>
      <c r="C597" s="2"/>
      <c r="D597" s="140"/>
      <c r="E597" s="139"/>
      <c r="F597" s="5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3">
      <c r="A598" s="4"/>
      <c r="B598" s="2"/>
      <c r="C598" s="2"/>
      <c r="D598" s="140"/>
      <c r="E598" s="139"/>
      <c r="F598" s="5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3">
      <c r="A599" s="4"/>
      <c r="B599" s="2"/>
      <c r="C599" s="2"/>
      <c r="D599" s="140"/>
      <c r="E599" s="139"/>
      <c r="F599" s="5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3">
      <c r="A600" s="248">
        <v>29</v>
      </c>
      <c r="B600" s="248"/>
      <c r="C600" s="248"/>
      <c r="D600" s="248"/>
      <c r="E600" s="248"/>
      <c r="F600" s="248"/>
      <c r="G600" s="248"/>
      <c r="H600" s="248"/>
      <c r="I600" s="248"/>
      <c r="J600" s="248"/>
      <c r="K600" s="248"/>
      <c r="L600" s="248"/>
      <c r="M600" s="248"/>
      <c r="N600" s="248"/>
      <c r="O600" s="248"/>
      <c r="P600" s="248"/>
      <c r="Q600" s="248"/>
      <c r="R600" s="248"/>
    </row>
    <row r="601" spans="1:18" x14ac:dyDescent="0.3">
      <c r="A601" s="244" t="s">
        <v>147</v>
      </c>
      <c r="B601" s="244"/>
      <c r="C601" s="244"/>
      <c r="D601" s="244"/>
      <c r="E601" s="244"/>
      <c r="F601" s="244"/>
      <c r="G601" s="244"/>
      <c r="H601" s="244"/>
      <c r="I601" s="244"/>
      <c r="J601" s="244"/>
      <c r="K601" s="244"/>
      <c r="L601" s="244"/>
      <c r="M601" s="244"/>
      <c r="N601" s="244"/>
      <c r="O601" s="244"/>
      <c r="P601" s="244"/>
      <c r="Q601" s="244"/>
      <c r="R601" s="244"/>
    </row>
    <row r="602" spans="1:18" x14ac:dyDescent="0.3">
      <c r="A602" s="244" t="s">
        <v>397</v>
      </c>
      <c r="B602" s="244"/>
      <c r="C602" s="244"/>
      <c r="D602" s="244"/>
      <c r="E602" s="244"/>
      <c r="F602" s="244"/>
      <c r="G602" s="244"/>
      <c r="H602" s="244"/>
      <c r="I602" s="244"/>
      <c r="J602" s="244"/>
      <c r="K602" s="244"/>
      <c r="L602" s="244"/>
      <c r="M602" s="244"/>
      <c r="N602" s="244"/>
      <c r="O602" s="244"/>
      <c r="P602" s="244"/>
      <c r="Q602" s="244"/>
      <c r="R602" s="244"/>
    </row>
    <row r="603" spans="1:18" x14ac:dyDescent="0.3">
      <c r="A603" s="244" t="s">
        <v>40</v>
      </c>
      <c r="B603" s="244"/>
      <c r="C603" s="244"/>
      <c r="D603" s="244"/>
      <c r="E603" s="244"/>
      <c r="F603" s="244"/>
      <c r="G603" s="244"/>
      <c r="H603" s="244"/>
      <c r="I603" s="244"/>
      <c r="J603" s="244"/>
      <c r="K603" s="244"/>
      <c r="L603" s="244"/>
      <c r="M603" s="244"/>
      <c r="N603" s="244"/>
      <c r="O603" s="244"/>
      <c r="P603" s="244"/>
      <c r="Q603" s="244"/>
      <c r="R603" s="244"/>
    </row>
    <row r="604" spans="1:18" x14ac:dyDescent="0.3">
      <c r="A604" s="242" t="s">
        <v>122</v>
      </c>
      <c r="B604" s="242"/>
      <c r="C604" s="242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x14ac:dyDescent="0.3">
      <c r="A605" s="1" t="s">
        <v>364</v>
      </c>
      <c r="B605" s="5"/>
      <c r="C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x14ac:dyDescent="0.3">
      <c r="B606" s="5"/>
      <c r="C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20.25" x14ac:dyDescent="0.3">
      <c r="A607" s="245" t="s">
        <v>8</v>
      </c>
      <c r="B607" s="146" t="s">
        <v>2</v>
      </c>
      <c r="C607" s="146" t="s">
        <v>116</v>
      </c>
      <c r="D607" s="57" t="s">
        <v>3</v>
      </c>
      <c r="E607" s="146" t="s">
        <v>118</v>
      </c>
      <c r="F607" s="146" t="s">
        <v>112</v>
      </c>
      <c r="G607" s="247" t="s">
        <v>353</v>
      </c>
      <c r="H607" s="247"/>
      <c r="I607" s="247"/>
      <c r="J607" s="247" t="s">
        <v>398</v>
      </c>
      <c r="K607" s="247"/>
      <c r="L607" s="247"/>
      <c r="M607" s="247"/>
      <c r="N607" s="247"/>
      <c r="O607" s="247"/>
      <c r="P607" s="247"/>
      <c r="Q607" s="247"/>
      <c r="R607" s="247"/>
    </row>
    <row r="608" spans="1:18" ht="26.25" x14ac:dyDescent="0.3">
      <c r="A608" s="246"/>
      <c r="B608" s="147"/>
      <c r="C608" s="147" t="s">
        <v>117</v>
      </c>
      <c r="D608" s="58" t="s">
        <v>6</v>
      </c>
      <c r="E608" s="151" t="s">
        <v>119</v>
      </c>
      <c r="F608" s="147" t="s">
        <v>113</v>
      </c>
      <c r="G608" s="59" t="s">
        <v>9</v>
      </c>
      <c r="H608" s="60" t="s">
        <v>10</v>
      </c>
      <c r="I608" s="60" t="s">
        <v>11</v>
      </c>
      <c r="J608" s="60" t="s">
        <v>12</v>
      </c>
      <c r="K608" s="60" t="s">
        <v>13</v>
      </c>
      <c r="L608" s="60" t="s">
        <v>14</v>
      </c>
      <c r="M608" s="60" t="s">
        <v>15</v>
      </c>
      <c r="N608" s="61" t="s">
        <v>16</v>
      </c>
      <c r="O608" s="60" t="s">
        <v>17</v>
      </c>
      <c r="P608" s="62" t="s">
        <v>18</v>
      </c>
      <c r="Q608" s="60" t="s">
        <v>19</v>
      </c>
      <c r="R608" s="60" t="s">
        <v>20</v>
      </c>
    </row>
    <row r="609" spans="1:18" x14ac:dyDescent="0.3">
      <c r="A609" s="63">
        <v>4</v>
      </c>
      <c r="B609" s="68" t="s">
        <v>174</v>
      </c>
      <c r="C609" s="68" t="s">
        <v>417</v>
      </c>
      <c r="D609" s="66">
        <v>100000</v>
      </c>
      <c r="E609" s="117" t="s">
        <v>215</v>
      </c>
      <c r="F609" s="160" t="s">
        <v>22</v>
      </c>
      <c r="G609" s="64"/>
      <c r="H609" s="68"/>
      <c r="I609" s="64"/>
      <c r="J609" s="68"/>
      <c r="K609" s="64"/>
      <c r="L609" s="68"/>
      <c r="M609" s="64"/>
      <c r="N609" s="68"/>
      <c r="O609" s="64"/>
      <c r="P609" s="68"/>
      <c r="Q609" s="64"/>
      <c r="R609" s="68"/>
    </row>
    <row r="610" spans="1:18" x14ac:dyDescent="0.3">
      <c r="A610" s="69"/>
      <c r="B610" s="32" t="s">
        <v>175</v>
      </c>
      <c r="C610" s="32" t="s">
        <v>415</v>
      </c>
      <c r="D610" s="4"/>
      <c r="E610" s="71" t="s">
        <v>24</v>
      </c>
      <c r="F610" s="69"/>
      <c r="G610" s="2"/>
      <c r="H610" s="32"/>
      <c r="I610" s="2"/>
      <c r="J610" s="32"/>
      <c r="K610" s="2"/>
      <c r="L610" s="32"/>
      <c r="M610" s="2"/>
      <c r="N610" s="32"/>
      <c r="O610" s="2"/>
      <c r="P610" s="32"/>
      <c r="Q610" s="2"/>
      <c r="R610" s="32"/>
    </row>
    <row r="611" spans="1:18" x14ac:dyDescent="0.3">
      <c r="A611" s="72"/>
      <c r="B611" s="78"/>
      <c r="C611" s="78" t="s">
        <v>416</v>
      </c>
      <c r="D611" s="118"/>
      <c r="E611" s="113"/>
      <c r="F611" s="72"/>
      <c r="G611" s="73"/>
      <c r="H611" s="78"/>
      <c r="I611" s="73"/>
      <c r="J611" s="78"/>
      <c r="K611" s="73"/>
      <c r="L611" s="78"/>
      <c r="M611" s="73"/>
      <c r="N611" s="78"/>
      <c r="O611" s="73"/>
      <c r="P611" s="78"/>
      <c r="Q611" s="73"/>
      <c r="R611" s="78"/>
    </row>
    <row r="612" spans="1:18" x14ac:dyDescent="0.3">
      <c r="A612" s="83">
        <v>5</v>
      </c>
      <c r="B612" s="32" t="s">
        <v>76</v>
      </c>
      <c r="C612" s="68" t="s">
        <v>418</v>
      </c>
      <c r="D612" s="213">
        <v>50000</v>
      </c>
      <c r="E612" s="117" t="s">
        <v>215</v>
      </c>
      <c r="F612" s="160" t="s">
        <v>22</v>
      </c>
      <c r="G612" s="2"/>
      <c r="H612" s="32"/>
      <c r="I612" s="2"/>
      <c r="J612" s="32"/>
      <c r="K612" s="2"/>
      <c r="L612" s="32"/>
      <c r="M612" s="2"/>
      <c r="N612" s="32"/>
      <c r="O612" s="2"/>
      <c r="P612" s="32"/>
      <c r="Q612" s="2"/>
      <c r="R612" s="32"/>
    </row>
    <row r="613" spans="1:18" x14ac:dyDescent="0.3">
      <c r="A613" s="69"/>
      <c r="B613" s="32" t="s">
        <v>77</v>
      </c>
      <c r="C613" s="32" t="s">
        <v>415</v>
      </c>
      <c r="D613" s="4"/>
      <c r="E613" s="71" t="s">
        <v>24</v>
      </c>
      <c r="F613" s="69"/>
      <c r="G613" s="103"/>
      <c r="H613" s="104"/>
      <c r="I613" s="103"/>
      <c r="J613" s="104"/>
      <c r="K613" s="103"/>
      <c r="L613" s="104"/>
      <c r="M613" s="103"/>
      <c r="N613" s="104"/>
      <c r="O613" s="103"/>
      <c r="P613" s="104"/>
      <c r="Q613" s="103"/>
      <c r="R613" s="104"/>
    </row>
    <row r="614" spans="1:18" x14ac:dyDescent="0.3">
      <c r="A614" s="72"/>
      <c r="B614" s="78"/>
      <c r="C614" s="78" t="s">
        <v>416</v>
      </c>
      <c r="D614" s="118"/>
      <c r="E614" s="113"/>
      <c r="F614" s="72"/>
      <c r="G614" s="103"/>
      <c r="H614" s="104"/>
      <c r="I614" s="103"/>
      <c r="J614" s="104"/>
      <c r="K614" s="103"/>
      <c r="L614" s="104"/>
      <c r="M614" s="103"/>
      <c r="N614" s="104"/>
      <c r="O614" s="103"/>
      <c r="P614" s="104"/>
      <c r="Q614" s="103"/>
      <c r="R614" s="104"/>
    </row>
    <row r="615" spans="1:18" x14ac:dyDescent="0.3">
      <c r="A615" s="110">
        <v>6</v>
      </c>
      <c r="B615" s="32" t="s">
        <v>99</v>
      </c>
      <c r="C615" s="68" t="s">
        <v>274</v>
      </c>
      <c r="D615" s="66">
        <v>25000</v>
      </c>
      <c r="E615" s="117" t="s">
        <v>133</v>
      </c>
      <c r="F615" s="160" t="s">
        <v>214</v>
      </c>
      <c r="G615" s="64"/>
      <c r="H615" s="68"/>
      <c r="I615" s="64"/>
      <c r="J615" s="68"/>
      <c r="K615" s="64"/>
      <c r="L615" s="68"/>
      <c r="M615" s="64"/>
      <c r="N615" s="68"/>
      <c r="O615" s="64"/>
      <c r="P615" s="68"/>
      <c r="Q615" s="64"/>
      <c r="R615" s="68"/>
    </row>
    <row r="616" spans="1:18" x14ac:dyDescent="0.3">
      <c r="A616" s="69"/>
      <c r="B616" s="32"/>
      <c r="C616" s="32" t="s">
        <v>275</v>
      </c>
      <c r="D616" s="4"/>
      <c r="E616" s="71"/>
      <c r="F616" s="69" t="s">
        <v>22</v>
      </c>
      <c r="G616" s="2"/>
      <c r="H616" s="32"/>
      <c r="I616" s="2"/>
      <c r="J616" s="32"/>
      <c r="K616" s="2"/>
      <c r="L616" s="32"/>
      <c r="M616" s="2"/>
      <c r="N616" s="32"/>
      <c r="O616" s="2"/>
      <c r="P616" s="32"/>
      <c r="Q616" s="2"/>
      <c r="R616" s="32"/>
    </row>
    <row r="617" spans="1:18" x14ac:dyDescent="0.3">
      <c r="A617" s="72"/>
      <c r="B617" s="78"/>
      <c r="C617" s="78" t="s">
        <v>203</v>
      </c>
      <c r="D617" s="118"/>
      <c r="E617" s="76"/>
      <c r="F617" s="72"/>
      <c r="G617" s="73"/>
      <c r="H617" s="78"/>
      <c r="I617" s="73"/>
      <c r="J617" s="78"/>
      <c r="K617" s="73"/>
      <c r="L617" s="78"/>
      <c r="M617" s="73"/>
      <c r="N617" s="78"/>
      <c r="O617" s="73"/>
      <c r="P617" s="78"/>
      <c r="Q617" s="73"/>
      <c r="R617" s="78"/>
    </row>
    <row r="621" spans="1:18" x14ac:dyDescent="0.3">
      <c r="A621" s="4"/>
      <c r="B621" s="2"/>
      <c r="C621" s="2"/>
      <c r="D621" s="4"/>
      <c r="E621" s="138"/>
      <c r="F621" s="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3">
      <c r="A622" s="4"/>
      <c r="B622" s="2"/>
      <c r="C622" s="2"/>
      <c r="D622" s="4"/>
      <c r="E622" s="212"/>
      <c r="F622" s="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3">
      <c r="A623" s="4"/>
      <c r="B623" s="2"/>
      <c r="C623" s="2"/>
      <c r="D623" s="4"/>
      <c r="E623" s="212"/>
      <c r="F623" s="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3">
      <c r="A624" s="4"/>
      <c r="B624" s="2"/>
      <c r="C624" s="2"/>
      <c r="D624" s="4"/>
      <c r="E624" s="212"/>
      <c r="F624" s="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3">
      <c r="A625" s="248">
        <v>30</v>
      </c>
      <c r="B625" s="248"/>
      <c r="C625" s="248"/>
      <c r="D625" s="248"/>
      <c r="E625" s="248"/>
      <c r="F625" s="248"/>
      <c r="G625" s="248"/>
      <c r="H625" s="248"/>
      <c r="I625" s="248"/>
      <c r="J625" s="248"/>
      <c r="K625" s="248"/>
      <c r="L625" s="248"/>
      <c r="M625" s="248"/>
      <c r="N625" s="248"/>
      <c r="O625" s="248"/>
      <c r="P625" s="248"/>
      <c r="Q625" s="248"/>
      <c r="R625" s="248"/>
    </row>
    <row r="626" spans="1:18" x14ac:dyDescent="0.3">
      <c r="A626" s="244" t="s">
        <v>147</v>
      </c>
      <c r="B626" s="244"/>
      <c r="C626" s="244"/>
      <c r="D626" s="244"/>
      <c r="E626" s="244"/>
      <c r="F626" s="244"/>
      <c r="G626" s="244"/>
      <c r="H626" s="244"/>
      <c r="I626" s="244"/>
      <c r="J626" s="244"/>
      <c r="K626" s="244"/>
      <c r="L626" s="244"/>
      <c r="M626" s="244"/>
      <c r="N626" s="244"/>
      <c r="O626" s="244"/>
      <c r="P626" s="244"/>
      <c r="Q626" s="244"/>
      <c r="R626" s="244"/>
    </row>
    <row r="627" spans="1:18" x14ac:dyDescent="0.3">
      <c r="A627" s="244" t="s">
        <v>397</v>
      </c>
      <c r="B627" s="244"/>
      <c r="C627" s="244"/>
      <c r="D627" s="244"/>
      <c r="E627" s="244"/>
      <c r="F627" s="244"/>
      <c r="G627" s="244"/>
      <c r="H627" s="244"/>
      <c r="I627" s="244"/>
      <c r="J627" s="244"/>
      <c r="K627" s="244"/>
      <c r="L627" s="244"/>
      <c r="M627" s="244"/>
      <c r="N627" s="244"/>
      <c r="O627" s="244"/>
      <c r="P627" s="244"/>
      <c r="Q627" s="244"/>
      <c r="R627" s="244"/>
    </row>
    <row r="628" spans="1:18" x14ac:dyDescent="0.3">
      <c r="A628" s="244" t="s">
        <v>40</v>
      </c>
      <c r="B628" s="244"/>
      <c r="C628" s="244"/>
      <c r="D628" s="244"/>
      <c r="E628" s="244"/>
      <c r="F628" s="244"/>
      <c r="G628" s="244"/>
      <c r="H628" s="244"/>
      <c r="I628" s="244"/>
      <c r="J628" s="244"/>
      <c r="K628" s="244"/>
      <c r="L628" s="244"/>
      <c r="M628" s="244"/>
      <c r="N628" s="244"/>
      <c r="O628" s="244"/>
      <c r="P628" s="244"/>
      <c r="Q628" s="244"/>
      <c r="R628" s="244"/>
    </row>
    <row r="629" spans="1:18" x14ac:dyDescent="0.3">
      <c r="A629" s="242" t="s">
        <v>122</v>
      </c>
      <c r="B629" s="242"/>
      <c r="C629" s="242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</row>
    <row r="630" spans="1:18" x14ac:dyDescent="0.3">
      <c r="A630" s="1" t="s">
        <v>364</v>
      </c>
      <c r="B630" s="5"/>
      <c r="C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x14ac:dyDescent="0.3">
      <c r="B631" s="5"/>
      <c r="C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20.25" x14ac:dyDescent="0.3">
      <c r="A632" s="245" t="s">
        <v>8</v>
      </c>
      <c r="B632" s="146" t="s">
        <v>2</v>
      </c>
      <c r="C632" s="146" t="s">
        <v>116</v>
      </c>
      <c r="D632" s="210" t="s">
        <v>3</v>
      </c>
      <c r="E632" s="146" t="s">
        <v>118</v>
      </c>
      <c r="F632" s="146" t="s">
        <v>112</v>
      </c>
      <c r="G632" s="247" t="s">
        <v>353</v>
      </c>
      <c r="H632" s="247"/>
      <c r="I632" s="247"/>
      <c r="J632" s="247" t="s">
        <v>398</v>
      </c>
      <c r="K632" s="247"/>
      <c r="L632" s="247"/>
      <c r="M632" s="247"/>
      <c r="N632" s="247"/>
      <c r="O632" s="247"/>
      <c r="P632" s="247"/>
      <c r="Q632" s="247"/>
      <c r="R632" s="247"/>
    </row>
    <row r="633" spans="1:18" ht="26.25" x14ac:dyDescent="0.3">
      <c r="A633" s="246"/>
      <c r="B633" s="147"/>
      <c r="C633" s="147" t="s">
        <v>117</v>
      </c>
      <c r="D633" s="211" t="s">
        <v>6</v>
      </c>
      <c r="E633" s="151" t="s">
        <v>119</v>
      </c>
      <c r="F633" s="147" t="s">
        <v>113</v>
      </c>
      <c r="G633" s="59" t="s">
        <v>9</v>
      </c>
      <c r="H633" s="60" t="s">
        <v>10</v>
      </c>
      <c r="I633" s="60" t="s">
        <v>11</v>
      </c>
      <c r="J633" s="60" t="s">
        <v>12</v>
      </c>
      <c r="K633" s="60" t="s">
        <v>13</v>
      </c>
      <c r="L633" s="60" t="s">
        <v>14</v>
      </c>
      <c r="M633" s="60" t="s">
        <v>15</v>
      </c>
      <c r="N633" s="61" t="s">
        <v>16</v>
      </c>
      <c r="O633" s="60" t="s">
        <v>17</v>
      </c>
      <c r="P633" s="62" t="s">
        <v>18</v>
      </c>
      <c r="Q633" s="60" t="s">
        <v>19</v>
      </c>
      <c r="R633" s="60" t="s">
        <v>20</v>
      </c>
    </row>
    <row r="634" spans="1:18" x14ac:dyDescent="0.3">
      <c r="A634" s="83">
        <v>7</v>
      </c>
      <c r="B634" s="223" t="s">
        <v>78</v>
      </c>
      <c r="C634" s="32" t="s">
        <v>265</v>
      </c>
      <c r="D634" s="213">
        <v>16000</v>
      </c>
      <c r="E634" s="117" t="s">
        <v>133</v>
      </c>
      <c r="F634" s="160" t="s">
        <v>214</v>
      </c>
      <c r="G634" s="33"/>
      <c r="H634" s="68"/>
      <c r="I634" s="64"/>
      <c r="J634" s="68"/>
      <c r="K634" s="64"/>
      <c r="L634" s="68"/>
      <c r="M634" s="64"/>
      <c r="N634" s="68"/>
      <c r="O634" s="64"/>
      <c r="P634" s="68"/>
      <c r="Q634" s="64"/>
      <c r="R634" s="68"/>
    </row>
    <row r="635" spans="1:18" x14ac:dyDescent="0.3">
      <c r="A635" s="69"/>
      <c r="B635" s="32" t="s">
        <v>98</v>
      </c>
      <c r="C635" s="32" t="s">
        <v>266</v>
      </c>
      <c r="D635" s="4"/>
      <c r="E635" s="71"/>
      <c r="F635" s="69" t="s">
        <v>22</v>
      </c>
      <c r="G635" s="157"/>
      <c r="H635" s="104"/>
      <c r="I635" s="103"/>
      <c r="J635" s="104"/>
      <c r="K635" s="103"/>
      <c r="L635" s="104"/>
      <c r="M635" s="103"/>
      <c r="N635" s="104"/>
      <c r="O635" s="103"/>
      <c r="P635" s="104"/>
      <c r="Q635" s="103"/>
      <c r="R635" s="104"/>
    </row>
    <row r="636" spans="1:18" x14ac:dyDescent="0.3">
      <c r="A636" s="72"/>
      <c r="B636" s="78"/>
      <c r="C636" s="78"/>
      <c r="D636" s="118"/>
      <c r="E636" s="113"/>
      <c r="F636" s="72"/>
      <c r="G636" s="158"/>
      <c r="H636" s="106"/>
      <c r="I636" s="105"/>
      <c r="J636" s="106"/>
      <c r="K636" s="105"/>
      <c r="L636" s="106"/>
      <c r="M636" s="105"/>
      <c r="N636" s="106"/>
      <c r="O636" s="105"/>
      <c r="P636" s="106"/>
      <c r="Q636" s="105"/>
      <c r="R636" s="106"/>
    </row>
    <row r="637" spans="1:18" x14ac:dyDescent="0.3">
      <c r="A637" s="83">
        <v>8</v>
      </c>
      <c r="B637" s="223" t="s">
        <v>78</v>
      </c>
      <c r="C637" s="32" t="s">
        <v>95</v>
      </c>
      <c r="D637" s="213">
        <v>14660</v>
      </c>
      <c r="E637" s="117" t="s">
        <v>133</v>
      </c>
      <c r="F637" s="160" t="s">
        <v>214</v>
      </c>
      <c r="G637" s="2"/>
      <c r="H637" s="32"/>
      <c r="I637" s="2"/>
      <c r="J637" s="32"/>
      <c r="K637" s="2"/>
      <c r="L637" s="32"/>
      <c r="M637" s="2"/>
      <c r="N637" s="32"/>
      <c r="O637" s="2"/>
      <c r="P637" s="32"/>
      <c r="Q637" s="2"/>
      <c r="R637" s="32"/>
    </row>
    <row r="638" spans="1:18" x14ac:dyDescent="0.3">
      <c r="A638" s="69"/>
      <c r="B638" s="32" t="s">
        <v>288</v>
      </c>
      <c r="C638" s="32" t="s">
        <v>267</v>
      </c>
      <c r="D638" s="4"/>
      <c r="E638" s="71"/>
      <c r="F638" s="69" t="s">
        <v>22</v>
      </c>
      <c r="G638" s="103"/>
      <c r="H638" s="104"/>
      <c r="I638" s="103"/>
      <c r="J638" s="104"/>
      <c r="K638" s="103"/>
      <c r="L638" s="104"/>
      <c r="M638" s="103"/>
      <c r="N638" s="104"/>
      <c r="O638" s="103"/>
      <c r="P638" s="104"/>
      <c r="Q638" s="103"/>
      <c r="R638" s="104"/>
    </row>
    <row r="639" spans="1:18" x14ac:dyDescent="0.3">
      <c r="A639" s="72"/>
      <c r="B639" s="78"/>
      <c r="C639" s="78" t="s">
        <v>162</v>
      </c>
      <c r="D639" s="118"/>
      <c r="E639" s="113"/>
      <c r="F639" s="72"/>
      <c r="G639" s="103"/>
      <c r="H639" s="104"/>
      <c r="I639" s="103"/>
      <c r="J639" s="104"/>
      <c r="K639" s="103"/>
      <c r="L639" s="104"/>
      <c r="M639" s="103"/>
      <c r="N639" s="104"/>
      <c r="O639" s="103"/>
      <c r="P639" s="104"/>
      <c r="Q639" s="103"/>
      <c r="R639" s="104"/>
    </row>
    <row r="640" spans="1:18" x14ac:dyDescent="0.3">
      <c r="A640" s="63">
        <v>9</v>
      </c>
      <c r="B640" s="223" t="s">
        <v>78</v>
      </c>
      <c r="C640" s="68" t="s">
        <v>268</v>
      </c>
      <c r="D640" s="66">
        <v>40000</v>
      </c>
      <c r="E640" s="117" t="s">
        <v>201</v>
      </c>
      <c r="F640" s="160" t="s">
        <v>214</v>
      </c>
      <c r="G640" s="64"/>
      <c r="H640" s="68"/>
      <c r="I640" s="64"/>
      <c r="J640" s="68"/>
      <c r="K640" s="64"/>
      <c r="L640" s="68"/>
      <c r="M640" s="64"/>
      <c r="N640" s="68"/>
      <c r="O640" s="64"/>
      <c r="P640" s="68"/>
      <c r="Q640" s="64"/>
      <c r="R640" s="68"/>
    </row>
    <row r="641" spans="1:18" x14ac:dyDescent="0.3">
      <c r="A641" s="69"/>
      <c r="B641" s="32" t="s">
        <v>289</v>
      </c>
      <c r="C641" s="32" t="s">
        <v>269</v>
      </c>
      <c r="D641" s="4"/>
      <c r="E641" s="71"/>
      <c r="F641" s="69" t="s">
        <v>22</v>
      </c>
      <c r="G641" s="2"/>
      <c r="H641" s="32"/>
      <c r="I641" s="2"/>
      <c r="J641" s="32"/>
      <c r="K641" s="2"/>
      <c r="L641" s="32"/>
      <c r="M641" s="2"/>
      <c r="N641" s="32"/>
      <c r="O641" s="2"/>
      <c r="P641" s="32"/>
      <c r="Q641" s="2"/>
      <c r="R641" s="32"/>
    </row>
    <row r="642" spans="1:18" x14ac:dyDescent="0.3">
      <c r="A642" s="72"/>
      <c r="B642" s="78" t="s">
        <v>177</v>
      </c>
      <c r="C642" s="78" t="s">
        <v>270</v>
      </c>
      <c r="D642" s="118"/>
      <c r="E642" s="76"/>
      <c r="F642" s="72"/>
      <c r="G642" s="73"/>
      <c r="H642" s="78"/>
      <c r="I642" s="73"/>
      <c r="J642" s="78"/>
      <c r="K642" s="73"/>
      <c r="L642" s="78"/>
      <c r="M642" s="73"/>
      <c r="N642" s="78"/>
      <c r="O642" s="73"/>
      <c r="P642" s="78"/>
      <c r="Q642" s="73"/>
      <c r="R642" s="78"/>
    </row>
    <row r="643" spans="1:18" x14ac:dyDescent="0.3">
      <c r="A643" s="63">
        <v>10</v>
      </c>
      <c r="B643" s="223" t="s">
        <v>78</v>
      </c>
      <c r="C643" s="68" t="s">
        <v>271</v>
      </c>
      <c r="D643" s="116">
        <v>30000</v>
      </c>
      <c r="E643" s="117" t="s">
        <v>216</v>
      </c>
      <c r="F643" s="160" t="s">
        <v>214</v>
      </c>
      <c r="G643" s="64"/>
      <c r="H643" s="68"/>
      <c r="I643" s="64"/>
      <c r="J643" s="68"/>
      <c r="K643" s="64"/>
      <c r="L643" s="68"/>
      <c r="M643" s="64"/>
      <c r="N643" s="68"/>
      <c r="O643" s="64"/>
      <c r="P643" s="68"/>
      <c r="Q643" s="64"/>
      <c r="R643" s="68"/>
    </row>
    <row r="644" spans="1:18" x14ac:dyDescent="0.3">
      <c r="A644" s="83"/>
      <c r="B644" s="32" t="s">
        <v>178</v>
      </c>
      <c r="C644" s="32" t="s">
        <v>272</v>
      </c>
      <c r="D644" s="94"/>
      <c r="E644" s="71"/>
      <c r="F644" s="69" t="s">
        <v>22</v>
      </c>
      <c r="G644" s="2"/>
      <c r="H644" s="32"/>
      <c r="I644" s="2"/>
      <c r="J644" s="32"/>
      <c r="K644" s="2"/>
      <c r="L644" s="32"/>
      <c r="M644" s="2"/>
      <c r="N644" s="32"/>
      <c r="O644" s="2"/>
      <c r="P644" s="32"/>
      <c r="Q644" s="2"/>
      <c r="R644" s="32"/>
    </row>
    <row r="645" spans="1:18" x14ac:dyDescent="0.3">
      <c r="A645" s="72"/>
      <c r="B645" s="78" t="s">
        <v>39</v>
      </c>
      <c r="C645" s="78"/>
      <c r="D645" s="95"/>
      <c r="E645" s="76"/>
      <c r="F645" s="72"/>
      <c r="G645" s="73"/>
      <c r="H645" s="78"/>
      <c r="I645" s="73"/>
      <c r="J645" s="78"/>
      <c r="K645" s="73"/>
      <c r="L645" s="78"/>
      <c r="M645" s="73"/>
      <c r="N645" s="78"/>
      <c r="O645" s="73"/>
      <c r="P645" s="78"/>
      <c r="Q645" s="73"/>
      <c r="R645" s="78"/>
    </row>
    <row r="646" spans="1:18" x14ac:dyDescent="0.3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</row>
    <row r="647" spans="1:18" x14ac:dyDescent="0.3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</row>
    <row r="648" spans="1:18" x14ac:dyDescent="0.3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</row>
    <row r="649" spans="1:18" x14ac:dyDescent="0.3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</row>
    <row r="650" spans="1:18" x14ac:dyDescent="0.3">
      <c r="A650" s="248">
        <v>31</v>
      </c>
      <c r="B650" s="248"/>
      <c r="C650" s="248"/>
      <c r="D650" s="248"/>
      <c r="E650" s="248"/>
      <c r="F650" s="248"/>
      <c r="G650" s="248"/>
      <c r="H650" s="248"/>
      <c r="I650" s="248"/>
      <c r="J650" s="248"/>
      <c r="K650" s="248"/>
      <c r="L650" s="248"/>
      <c r="M650" s="248"/>
      <c r="N650" s="248"/>
      <c r="O650" s="248"/>
      <c r="P650" s="248"/>
      <c r="Q650" s="248"/>
      <c r="R650" s="248"/>
    </row>
    <row r="651" spans="1:18" x14ac:dyDescent="0.3">
      <c r="A651" s="244" t="s">
        <v>147</v>
      </c>
      <c r="B651" s="244"/>
      <c r="C651" s="244"/>
      <c r="D651" s="244"/>
      <c r="E651" s="244"/>
      <c r="F651" s="244"/>
      <c r="G651" s="244"/>
      <c r="H651" s="244"/>
      <c r="I651" s="244"/>
      <c r="J651" s="244"/>
      <c r="K651" s="244"/>
      <c r="L651" s="244"/>
      <c r="M651" s="244"/>
      <c r="N651" s="244"/>
      <c r="O651" s="244"/>
      <c r="P651" s="244"/>
      <c r="Q651" s="244"/>
      <c r="R651" s="244"/>
    </row>
    <row r="652" spans="1:18" x14ac:dyDescent="0.3">
      <c r="A652" s="244" t="s">
        <v>397</v>
      </c>
      <c r="B652" s="244"/>
      <c r="C652" s="244"/>
      <c r="D652" s="244"/>
      <c r="E652" s="244"/>
      <c r="F652" s="244"/>
      <c r="G652" s="244"/>
      <c r="H652" s="244"/>
      <c r="I652" s="244"/>
      <c r="J652" s="244"/>
      <c r="K652" s="244"/>
      <c r="L652" s="244"/>
      <c r="M652" s="244"/>
      <c r="N652" s="244"/>
      <c r="O652" s="244"/>
      <c r="P652" s="244"/>
      <c r="Q652" s="244"/>
      <c r="R652" s="244"/>
    </row>
    <row r="653" spans="1:18" x14ac:dyDescent="0.3">
      <c r="A653" s="244" t="s">
        <v>40</v>
      </c>
      <c r="B653" s="244"/>
      <c r="C653" s="244"/>
      <c r="D653" s="244"/>
      <c r="E653" s="244"/>
      <c r="F653" s="244"/>
      <c r="G653" s="244"/>
      <c r="H653" s="244"/>
      <c r="I653" s="244"/>
      <c r="J653" s="244"/>
      <c r="K653" s="244"/>
      <c r="L653" s="244"/>
      <c r="M653" s="244"/>
      <c r="N653" s="244"/>
      <c r="O653" s="244"/>
      <c r="P653" s="244"/>
      <c r="Q653" s="244"/>
      <c r="R653" s="244"/>
    </row>
    <row r="654" spans="1:18" x14ac:dyDescent="0.3">
      <c r="A654" s="242" t="s">
        <v>122</v>
      </c>
      <c r="B654" s="242"/>
      <c r="C654" s="242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</row>
    <row r="655" spans="1:18" x14ac:dyDescent="0.3">
      <c r="A655" s="1" t="s">
        <v>364</v>
      </c>
      <c r="B655" s="5"/>
      <c r="C655" s="5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</row>
    <row r="656" spans="1:18" x14ac:dyDescent="0.3">
      <c r="B656" s="5"/>
      <c r="C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20.25" x14ac:dyDescent="0.3">
      <c r="A657" s="245" t="s">
        <v>8</v>
      </c>
      <c r="B657" s="146" t="s">
        <v>2</v>
      </c>
      <c r="C657" s="146" t="s">
        <v>116</v>
      </c>
      <c r="D657" s="57" t="s">
        <v>3</v>
      </c>
      <c r="E657" s="146" t="s">
        <v>118</v>
      </c>
      <c r="F657" s="146" t="s">
        <v>112</v>
      </c>
      <c r="G657" s="247" t="s">
        <v>353</v>
      </c>
      <c r="H657" s="247"/>
      <c r="I657" s="247"/>
      <c r="J657" s="247" t="s">
        <v>398</v>
      </c>
      <c r="K657" s="247"/>
      <c r="L657" s="247"/>
      <c r="M657" s="247"/>
      <c r="N657" s="247"/>
      <c r="O657" s="247"/>
      <c r="P657" s="247"/>
      <c r="Q657" s="247"/>
      <c r="R657" s="247"/>
    </row>
    <row r="658" spans="1:18" ht="26.25" x14ac:dyDescent="0.3">
      <c r="A658" s="246"/>
      <c r="B658" s="147"/>
      <c r="C658" s="147" t="s">
        <v>117</v>
      </c>
      <c r="D658" s="58" t="s">
        <v>6</v>
      </c>
      <c r="E658" s="151" t="s">
        <v>119</v>
      </c>
      <c r="F658" s="147" t="s">
        <v>113</v>
      </c>
      <c r="G658" s="59" t="s">
        <v>9</v>
      </c>
      <c r="H658" s="60" t="s">
        <v>10</v>
      </c>
      <c r="I658" s="60" t="s">
        <v>11</v>
      </c>
      <c r="J658" s="60" t="s">
        <v>12</v>
      </c>
      <c r="K658" s="60" t="s">
        <v>13</v>
      </c>
      <c r="L658" s="60" t="s">
        <v>14</v>
      </c>
      <c r="M658" s="60" t="s">
        <v>15</v>
      </c>
      <c r="N658" s="61" t="s">
        <v>16</v>
      </c>
      <c r="O658" s="60" t="s">
        <v>17</v>
      </c>
      <c r="P658" s="62" t="s">
        <v>18</v>
      </c>
      <c r="Q658" s="60" t="s">
        <v>19</v>
      </c>
      <c r="R658" s="60" t="s">
        <v>20</v>
      </c>
    </row>
    <row r="659" spans="1:18" x14ac:dyDescent="0.3">
      <c r="A659" s="83">
        <v>11</v>
      </c>
      <c r="B659" s="223" t="s">
        <v>78</v>
      </c>
      <c r="C659" s="68" t="s">
        <v>271</v>
      </c>
      <c r="D659" s="66">
        <v>30000</v>
      </c>
      <c r="E659" s="117" t="s">
        <v>273</v>
      </c>
      <c r="F659" s="160" t="s">
        <v>214</v>
      </c>
      <c r="G659" s="2"/>
      <c r="H659" s="32"/>
      <c r="I659" s="2"/>
      <c r="J659" s="32"/>
      <c r="K659" s="2"/>
      <c r="L659" s="32"/>
      <c r="M659" s="2"/>
      <c r="N659" s="32"/>
      <c r="O659" s="2"/>
      <c r="P659" s="32"/>
      <c r="Q659" s="2"/>
      <c r="R659" s="32"/>
    </row>
    <row r="660" spans="1:18" x14ac:dyDescent="0.3">
      <c r="A660" s="69"/>
      <c r="B660" s="32" t="s">
        <v>179</v>
      </c>
      <c r="C660" s="32" t="s">
        <v>272</v>
      </c>
      <c r="D660" s="4"/>
      <c r="E660" s="71"/>
      <c r="F660" s="69" t="s">
        <v>22</v>
      </c>
      <c r="G660" s="2"/>
      <c r="H660" s="32"/>
      <c r="I660" s="2"/>
      <c r="J660" s="32"/>
      <c r="K660" s="2"/>
      <c r="L660" s="32"/>
      <c r="M660" s="2"/>
      <c r="N660" s="32"/>
      <c r="O660" s="2"/>
      <c r="P660" s="32"/>
      <c r="Q660" s="2"/>
      <c r="R660" s="32"/>
    </row>
    <row r="661" spans="1:18" x14ac:dyDescent="0.3">
      <c r="A661" s="69"/>
      <c r="B661" s="32" t="s">
        <v>180</v>
      </c>
      <c r="C661" s="78"/>
      <c r="D661" s="4"/>
      <c r="E661" s="71"/>
      <c r="F661" s="69"/>
      <c r="G661" s="2"/>
      <c r="H661" s="32"/>
      <c r="I661" s="2"/>
      <c r="J661" s="32"/>
      <c r="K661" s="2"/>
      <c r="L661" s="32"/>
      <c r="M661" s="2"/>
      <c r="N661" s="32"/>
      <c r="O661" s="2"/>
      <c r="P661" s="32"/>
      <c r="Q661" s="2"/>
      <c r="R661" s="32"/>
    </row>
    <row r="662" spans="1:18" x14ac:dyDescent="0.3">
      <c r="A662" s="63">
        <v>12</v>
      </c>
      <c r="B662" s="223" t="s">
        <v>78</v>
      </c>
      <c r="C662" s="68" t="s">
        <v>419</v>
      </c>
      <c r="D662" s="66">
        <v>40000</v>
      </c>
      <c r="E662" s="117" t="s">
        <v>133</v>
      </c>
      <c r="F662" s="160" t="s">
        <v>214</v>
      </c>
      <c r="G662" s="64"/>
      <c r="H662" s="68"/>
      <c r="I662" s="64"/>
      <c r="J662" s="68"/>
      <c r="K662" s="64"/>
      <c r="L662" s="68"/>
      <c r="M662" s="64"/>
      <c r="N662" s="68"/>
      <c r="O662" s="64"/>
      <c r="P662" s="68"/>
      <c r="Q662" s="64"/>
      <c r="R662" s="68"/>
    </row>
    <row r="663" spans="1:18" x14ac:dyDescent="0.3">
      <c r="A663" s="69"/>
      <c r="B663" s="32" t="s">
        <v>176</v>
      </c>
      <c r="C663" s="32" t="s">
        <v>420</v>
      </c>
      <c r="D663" s="4"/>
      <c r="E663" s="71"/>
      <c r="F663" s="69" t="s">
        <v>22</v>
      </c>
      <c r="G663" s="2"/>
      <c r="H663" s="32"/>
      <c r="I663" s="2"/>
      <c r="J663" s="32"/>
      <c r="K663" s="2"/>
      <c r="L663" s="32"/>
      <c r="M663" s="2"/>
      <c r="N663" s="32"/>
      <c r="O663" s="2"/>
      <c r="P663" s="32"/>
      <c r="Q663" s="2"/>
      <c r="R663" s="32"/>
    </row>
    <row r="664" spans="1:18" x14ac:dyDescent="0.3">
      <c r="A664" s="72"/>
      <c r="B664" s="78" t="s">
        <v>133</v>
      </c>
      <c r="C664" s="78" t="s">
        <v>421</v>
      </c>
      <c r="D664" s="118"/>
      <c r="E664" s="113"/>
      <c r="F664" s="72"/>
      <c r="G664" s="73"/>
      <c r="H664" s="78"/>
      <c r="I664" s="73"/>
      <c r="J664" s="78"/>
      <c r="K664" s="73"/>
      <c r="L664" s="78"/>
      <c r="M664" s="73"/>
      <c r="N664" s="78"/>
      <c r="O664" s="73"/>
      <c r="P664" s="78"/>
      <c r="Q664" s="73"/>
      <c r="R664" s="78"/>
    </row>
    <row r="665" spans="1:18" x14ac:dyDescent="0.3">
      <c r="A665" s="83">
        <v>13</v>
      </c>
      <c r="B665" s="32" t="s">
        <v>23</v>
      </c>
      <c r="C665" s="34" t="s">
        <v>71</v>
      </c>
      <c r="D665" s="126">
        <v>10000</v>
      </c>
      <c r="E665" s="71" t="s">
        <v>24</v>
      </c>
      <c r="F665" s="161" t="s">
        <v>214</v>
      </c>
      <c r="G665" s="2"/>
      <c r="H665" s="32"/>
      <c r="I665" s="2"/>
      <c r="J665" s="32"/>
      <c r="K665" s="2"/>
      <c r="L665" s="32"/>
      <c r="M665" s="2"/>
      <c r="N665" s="32"/>
      <c r="O665" s="2"/>
      <c r="P665" s="32"/>
      <c r="Q665" s="2"/>
      <c r="R665" s="32"/>
    </row>
    <row r="666" spans="1:18" x14ac:dyDescent="0.3">
      <c r="A666" s="69"/>
      <c r="B666" s="32" t="s">
        <v>424</v>
      </c>
      <c r="C666" s="34" t="s">
        <v>422</v>
      </c>
      <c r="D666" s="126"/>
      <c r="E666" s="71"/>
      <c r="F666" s="99" t="s">
        <v>24</v>
      </c>
      <c r="G666" s="2"/>
      <c r="H666" s="32"/>
      <c r="I666" s="2"/>
      <c r="J666" s="32"/>
      <c r="K666" s="2"/>
      <c r="L666" s="32"/>
      <c r="M666" s="2"/>
      <c r="N666" s="32"/>
      <c r="O666" s="2"/>
      <c r="P666" s="32"/>
      <c r="Q666" s="2"/>
      <c r="R666" s="32"/>
    </row>
    <row r="667" spans="1:18" x14ac:dyDescent="0.3">
      <c r="A667" s="69"/>
      <c r="B667" s="32"/>
      <c r="C667" s="34" t="s">
        <v>423</v>
      </c>
      <c r="D667" s="126"/>
      <c r="E667" s="71"/>
      <c r="F667" s="99"/>
      <c r="G667" s="2"/>
      <c r="H667" s="32"/>
      <c r="I667" s="2"/>
      <c r="J667" s="32"/>
      <c r="K667" s="2"/>
      <c r="L667" s="32"/>
      <c r="M667" s="2"/>
      <c r="N667" s="32"/>
      <c r="O667" s="2"/>
      <c r="P667" s="32"/>
      <c r="Q667" s="2"/>
      <c r="R667" s="32"/>
    </row>
    <row r="668" spans="1:18" x14ac:dyDescent="0.3">
      <c r="A668" s="69"/>
      <c r="B668" s="32"/>
      <c r="C668" s="34"/>
      <c r="D668" s="126"/>
      <c r="E668" s="71"/>
      <c r="F668" s="99"/>
      <c r="G668" s="2"/>
      <c r="H668" s="32"/>
      <c r="I668" s="2"/>
      <c r="J668" s="32"/>
      <c r="K668" s="2"/>
      <c r="L668" s="32"/>
      <c r="M668" s="2"/>
      <c r="N668" s="32"/>
      <c r="O668" s="2"/>
      <c r="P668" s="32"/>
      <c r="Q668" s="2"/>
      <c r="R668" s="32"/>
    </row>
    <row r="669" spans="1:18" x14ac:dyDescent="0.3">
      <c r="A669" s="72"/>
      <c r="B669" s="13"/>
      <c r="C669" s="190"/>
      <c r="D669" s="201"/>
      <c r="E669" s="76"/>
      <c r="F669" s="100"/>
      <c r="G669" s="73"/>
      <c r="H669" s="78"/>
      <c r="I669" s="73"/>
      <c r="J669" s="78"/>
      <c r="K669" s="73"/>
      <c r="L669" s="78"/>
      <c r="M669" s="73"/>
      <c r="N669" s="78"/>
      <c r="O669" s="73"/>
      <c r="P669" s="78"/>
      <c r="Q669" s="73"/>
      <c r="R669" s="78"/>
    </row>
    <row r="670" spans="1:18" x14ac:dyDescent="0.3">
      <c r="A670" s="4"/>
      <c r="B670" s="2"/>
      <c r="C670" s="2"/>
      <c r="D670" s="140"/>
      <c r="E670" s="139"/>
      <c r="F670" s="5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3">
      <c r="A671" s="4"/>
      <c r="B671" s="2"/>
      <c r="C671" s="2"/>
      <c r="D671" s="140"/>
      <c r="E671" s="139"/>
      <c r="F671" s="5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3">
      <c r="A672" s="4"/>
      <c r="B672" s="2"/>
      <c r="C672" s="2"/>
      <c r="D672" s="4"/>
      <c r="E672" s="56"/>
      <c r="F672" s="4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3">
      <c r="A673" s="4"/>
      <c r="B673" s="2"/>
      <c r="C673" s="2"/>
      <c r="D673" s="4"/>
      <c r="E673" s="56"/>
      <c r="F673" s="4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3">
      <c r="A674" s="4"/>
      <c r="B674" s="2"/>
      <c r="C674" s="2"/>
      <c r="D674" s="4"/>
      <c r="E674" s="56"/>
      <c r="F674" s="4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3">
      <c r="A675" s="248">
        <v>32</v>
      </c>
      <c r="B675" s="248"/>
      <c r="C675" s="248"/>
      <c r="D675" s="248"/>
      <c r="E675" s="248"/>
      <c r="F675" s="248"/>
      <c r="G675" s="248"/>
      <c r="H675" s="248"/>
      <c r="I675" s="248"/>
      <c r="J675" s="248"/>
      <c r="K675" s="248"/>
      <c r="L675" s="248"/>
      <c r="M675" s="248"/>
      <c r="N675" s="248"/>
      <c r="O675" s="248"/>
      <c r="P675" s="248"/>
      <c r="Q675" s="248"/>
      <c r="R675" s="248"/>
    </row>
    <row r="676" spans="1:18" x14ac:dyDescent="0.3">
      <c r="A676" s="244" t="s">
        <v>147</v>
      </c>
      <c r="B676" s="244"/>
      <c r="C676" s="244"/>
      <c r="D676" s="244"/>
      <c r="E676" s="244"/>
      <c r="F676" s="244"/>
      <c r="G676" s="244"/>
      <c r="H676" s="244"/>
      <c r="I676" s="244"/>
      <c r="J676" s="244"/>
      <c r="K676" s="244"/>
      <c r="L676" s="244"/>
      <c r="M676" s="244"/>
      <c r="N676" s="244"/>
      <c r="O676" s="244"/>
      <c r="P676" s="244"/>
      <c r="Q676" s="244"/>
      <c r="R676" s="244"/>
    </row>
    <row r="677" spans="1:18" x14ac:dyDescent="0.3">
      <c r="A677" s="244" t="s">
        <v>397</v>
      </c>
      <c r="B677" s="244"/>
      <c r="C677" s="244"/>
      <c r="D677" s="244"/>
      <c r="E677" s="244"/>
      <c r="F677" s="244"/>
      <c r="G677" s="244"/>
      <c r="H677" s="244"/>
      <c r="I677" s="244"/>
      <c r="J677" s="244"/>
      <c r="K677" s="244"/>
      <c r="L677" s="244"/>
      <c r="M677" s="244"/>
      <c r="N677" s="244"/>
      <c r="O677" s="244"/>
      <c r="P677" s="244"/>
      <c r="Q677" s="244"/>
      <c r="R677" s="244"/>
    </row>
    <row r="678" spans="1:18" x14ac:dyDescent="0.3">
      <c r="A678" s="244" t="s">
        <v>40</v>
      </c>
      <c r="B678" s="244"/>
      <c r="C678" s="244"/>
      <c r="D678" s="244"/>
      <c r="E678" s="244"/>
      <c r="F678" s="244"/>
      <c r="G678" s="244"/>
      <c r="H678" s="244"/>
      <c r="I678" s="244"/>
      <c r="J678" s="244"/>
      <c r="K678" s="244"/>
      <c r="L678" s="244"/>
      <c r="M678" s="244"/>
      <c r="N678" s="244"/>
      <c r="O678" s="244"/>
      <c r="P678" s="244"/>
      <c r="Q678" s="244"/>
      <c r="R678" s="244"/>
    </row>
    <row r="679" spans="1:18" x14ac:dyDescent="0.3">
      <c r="A679" s="242" t="s">
        <v>122</v>
      </c>
      <c r="B679" s="242"/>
      <c r="C679" s="242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</row>
    <row r="680" spans="1:18" x14ac:dyDescent="0.3">
      <c r="A680" s="1" t="s">
        <v>364</v>
      </c>
      <c r="B680" s="5"/>
      <c r="C680" s="5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</row>
    <row r="681" spans="1:18" x14ac:dyDescent="0.3">
      <c r="B681" s="5"/>
      <c r="C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20.25" x14ac:dyDescent="0.3">
      <c r="A682" s="245" t="s">
        <v>8</v>
      </c>
      <c r="B682" s="146" t="s">
        <v>2</v>
      </c>
      <c r="C682" s="146" t="s">
        <v>116</v>
      </c>
      <c r="D682" s="57" t="s">
        <v>3</v>
      </c>
      <c r="E682" s="146" t="s">
        <v>118</v>
      </c>
      <c r="F682" s="146" t="s">
        <v>112</v>
      </c>
      <c r="G682" s="247" t="s">
        <v>353</v>
      </c>
      <c r="H682" s="247"/>
      <c r="I682" s="247"/>
      <c r="J682" s="247" t="s">
        <v>398</v>
      </c>
      <c r="K682" s="247"/>
      <c r="L682" s="247"/>
      <c r="M682" s="247"/>
      <c r="N682" s="247"/>
      <c r="O682" s="247"/>
      <c r="P682" s="247"/>
      <c r="Q682" s="247"/>
      <c r="R682" s="247"/>
    </row>
    <row r="683" spans="1:18" ht="26.25" x14ac:dyDescent="0.3">
      <c r="A683" s="246"/>
      <c r="B683" s="147"/>
      <c r="C683" s="147" t="s">
        <v>117</v>
      </c>
      <c r="D683" s="58" t="s">
        <v>6</v>
      </c>
      <c r="E683" s="151" t="s">
        <v>119</v>
      </c>
      <c r="F683" s="147" t="s">
        <v>113</v>
      </c>
      <c r="G683" s="59" t="s">
        <v>9</v>
      </c>
      <c r="H683" s="60" t="s">
        <v>10</v>
      </c>
      <c r="I683" s="60" t="s">
        <v>11</v>
      </c>
      <c r="J683" s="60" t="s">
        <v>12</v>
      </c>
      <c r="K683" s="60" t="s">
        <v>13</v>
      </c>
      <c r="L683" s="60" t="s">
        <v>14</v>
      </c>
      <c r="M683" s="60" t="s">
        <v>15</v>
      </c>
      <c r="N683" s="61" t="s">
        <v>16</v>
      </c>
      <c r="O683" s="60" t="s">
        <v>17</v>
      </c>
      <c r="P683" s="62" t="s">
        <v>18</v>
      </c>
      <c r="Q683" s="60" t="s">
        <v>19</v>
      </c>
      <c r="R683" s="60" t="s">
        <v>20</v>
      </c>
    </row>
    <row r="684" spans="1:18" x14ac:dyDescent="0.3">
      <c r="A684" s="81">
        <v>14</v>
      </c>
      <c r="B684" s="68" t="s">
        <v>298</v>
      </c>
      <c r="C684" s="153" t="s">
        <v>301</v>
      </c>
      <c r="D684" s="88">
        <v>50000</v>
      </c>
      <c r="E684" s="162" t="s">
        <v>133</v>
      </c>
      <c r="F684" s="82" t="s">
        <v>22</v>
      </c>
      <c r="G684" s="64"/>
      <c r="H684" s="68"/>
      <c r="I684" s="64"/>
      <c r="J684" s="68"/>
      <c r="K684" s="64"/>
      <c r="L684" s="68"/>
      <c r="M684" s="64"/>
      <c r="N684" s="68"/>
      <c r="O684" s="64"/>
      <c r="P684" s="68"/>
      <c r="Q684" s="64"/>
      <c r="R684" s="68"/>
    </row>
    <row r="685" spans="1:18" x14ac:dyDescent="0.3">
      <c r="A685" s="94"/>
      <c r="B685" s="32" t="s">
        <v>299</v>
      </c>
      <c r="C685" s="93" t="s">
        <v>302</v>
      </c>
      <c r="D685" s="90"/>
      <c r="E685" s="163"/>
      <c r="F685" s="84"/>
      <c r="G685" s="2"/>
      <c r="H685" s="32"/>
      <c r="I685" s="2"/>
      <c r="J685" s="32"/>
      <c r="K685" s="2"/>
      <c r="L685" s="32"/>
      <c r="M685" s="2"/>
      <c r="N685" s="32"/>
      <c r="O685" s="2"/>
      <c r="P685" s="32"/>
      <c r="Q685" s="2"/>
      <c r="R685" s="32"/>
    </row>
    <row r="686" spans="1:18" x14ac:dyDescent="0.3">
      <c r="A686" s="94"/>
      <c r="B686" s="32" t="s">
        <v>300</v>
      </c>
      <c r="C686" s="93" t="s">
        <v>303</v>
      </c>
      <c r="D686" s="84"/>
      <c r="E686" s="163"/>
      <c r="F686" s="84"/>
      <c r="G686" s="2"/>
      <c r="H686" s="32"/>
      <c r="I686" s="2"/>
      <c r="J686" s="32"/>
      <c r="K686" s="2"/>
      <c r="L686" s="32"/>
      <c r="M686" s="2"/>
      <c r="N686" s="32"/>
      <c r="O686" s="2"/>
      <c r="P686" s="32"/>
      <c r="Q686" s="2"/>
      <c r="R686" s="32"/>
    </row>
    <row r="687" spans="1:18" x14ac:dyDescent="0.3">
      <c r="A687" s="94"/>
      <c r="B687" s="32"/>
      <c r="C687" s="93"/>
      <c r="D687" s="84"/>
      <c r="E687" s="163"/>
      <c r="F687" s="84"/>
      <c r="G687" s="2"/>
      <c r="H687" s="32"/>
      <c r="I687" s="2"/>
      <c r="J687" s="32"/>
      <c r="K687" s="2"/>
      <c r="L687" s="32"/>
      <c r="M687" s="2"/>
      <c r="N687" s="32"/>
      <c r="O687" s="2"/>
      <c r="P687" s="32"/>
      <c r="Q687" s="2"/>
      <c r="R687" s="32"/>
    </row>
    <row r="688" spans="1:18" x14ac:dyDescent="0.3">
      <c r="A688" s="95"/>
      <c r="B688" s="13"/>
      <c r="C688" s="202"/>
      <c r="D688" s="195"/>
      <c r="E688" s="134"/>
      <c r="F688" s="86"/>
      <c r="G688" s="73"/>
      <c r="H688" s="78"/>
      <c r="I688" s="73"/>
      <c r="J688" s="78"/>
      <c r="K688" s="73"/>
      <c r="L688" s="78"/>
      <c r="M688" s="73"/>
      <c r="N688" s="78"/>
      <c r="O688" s="73"/>
      <c r="P688" s="78"/>
      <c r="Q688" s="73"/>
      <c r="R688" s="78"/>
    </row>
    <row r="689" spans="1:18" x14ac:dyDescent="0.3">
      <c r="A689" s="83">
        <v>15</v>
      </c>
      <c r="B689" s="32" t="s">
        <v>407</v>
      </c>
      <c r="C689" s="34" t="s">
        <v>411</v>
      </c>
      <c r="D689" s="126">
        <v>10000</v>
      </c>
      <c r="E689" s="71" t="s">
        <v>24</v>
      </c>
      <c r="F689" s="161" t="s">
        <v>214</v>
      </c>
      <c r="G689" s="2"/>
      <c r="H689" s="32"/>
      <c r="I689" s="2"/>
      <c r="J689" s="32"/>
      <c r="K689" s="2"/>
      <c r="L689" s="32"/>
      <c r="M689" s="2"/>
      <c r="N689" s="32"/>
      <c r="O689" s="2"/>
      <c r="P689" s="32"/>
      <c r="Q689" s="2"/>
      <c r="R689" s="32"/>
    </row>
    <row r="690" spans="1:18" x14ac:dyDescent="0.3">
      <c r="A690" s="69"/>
      <c r="B690" s="32" t="s">
        <v>408</v>
      </c>
      <c r="C690" s="34" t="s">
        <v>412</v>
      </c>
      <c r="D690" s="126"/>
      <c r="E690" s="71"/>
      <c r="F690" s="99" t="s">
        <v>24</v>
      </c>
      <c r="G690" s="2"/>
      <c r="H690" s="32"/>
      <c r="I690" s="2"/>
      <c r="J690" s="32"/>
      <c r="K690" s="2"/>
      <c r="L690" s="32"/>
      <c r="M690" s="2"/>
      <c r="N690" s="32"/>
      <c r="O690" s="2"/>
      <c r="P690" s="32"/>
      <c r="Q690" s="2"/>
      <c r="R690" s="32"/>
    </row>
    <row r="691" spans="1:18" x14ac:dyDescent="0.3">
      <c r="A691" s="69"/>
      <c r="B691" s="32" t="s">
        <v>409</v>
      </c>
      <c r="C691" s="34" t="s">
        <v>413</v>
      </c>
      <c r="D691" s="126"/>
      <c r="E691" s="71"/>
      <c r="F691" s="99"/>
      <c r="G691" s="2"/>
      <c r="H691" s="32"/>
      <c r="I691" s="2"/>
      <c r="J691" s="32"/>
      <c r="K691" s="2"/>
      <c r="L691" s="32"/>
      <c r="M691" s="2"/>
      <c r="N691" s="32"/>
      <c r="O691" s="2"/>
      <c r="P691" s="32"/>
      <c r="Q691" s="2"/>
      <c r="R691" s="32"/>
    </row>
    <row r="692" spans="1:18" x14ac:dyDescent="0.3">
      <c r="A692" s="69"/>
      <c r="B692" s="32" t="s">
        <v>410</v>
      </c>
      <c r="C692" s="34" t="s">
        <v>414</v>
      </c>
      <c r="D692" s="126"/>
      <c r="E692" s="71"/>
      <c r="F692" s="99"/>
      <c r="G692" s="2"/>
      <c r="H692" s="32"/>
      <c r="I692" s="2"/>
      <c r="J692" s="32"/>
      <c r="K692" s="2"/>
      <c r="L692" s="32"/>
      <c r="M692" s="2"/>
      <c r="N692" s="32"/>
      <c r="O692" s="2"/>
      <c r="P692" s="32"/>
      <c r="Q692" s="2"/>
      <c r="R692" s="32"/>
    </row>
    <row r="693" spans="1:18" x14ac:dyDescent="0.3">
      <c r="A693" s="72"/>
      <c r="B693" s="78"/>
      <c r="C693" s="85"/>
      <c r="D693" s="222"/>
      <c r="E693" s="76"/>
      <c r="F693" s="100"/>
      <c r="G693" s="73"/>
      <c r="H693" s="78"/>
      <c r="I693" s="73"/>
      <c r="J693" s="78"/>
      <c r="K693" s="73"/>
      <c r="L693" s="78"/>
      <c r="M693" s="73"/>
      <c r="N693" s="78"/>
      <c r="O693" s="73"/>
      <c r="P693" s="78"/>
      <c r="Q693" s="73"/>
      <c r="R693" s="78"/>
    </row>
    <row r="694" spans="1:18" x14ac:dyDescent="0.3">
      <c r="A694" s="4"/>
      <c r="B694" s="2"/>
      <c r="C694" s="93"/>
      <c r="D694" s="56"/>
      <c r="E694" s="139"/>
      <c r="F694" s="5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3">
      <c r="A695" s="4"/>
      <c r="B695" s="2"/>
      <c r="C695" s="93"/>
      <c r="D695" s="56"/>
      <c r="E695" s="139"/>
      <c r="F695" s="5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3">
      <c r="A696" s="4"/>
      <c r="B696" s="2"/>
      <c r="C696" s="93"/>
      <c r="D696" s="56"/>
      <c r="E696" s="139"/>
      <c r="F696" s="5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3">
      <c r="A697" s="4"/>
      <c r="B697" s="2"/>
      <c r="C697" s="93"/>
      <c r="D697" s="56"/>
      <c r="E697" s="139"/>
      <c r="F697" s="5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3">
      <c r="A698" s="4"/>
      <c r="B698" s="2"/>
      <c r="C698" s="93"/>
      <c r="D698" s="56"/>
      <c r="E698" s="139"/>
      <c r="F698" s="5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3">
      <c r="A699" s="4"/>
      <c r="B699" s="2"/>
      <c r="C699" s="93"/>
      <c r="D699" s="56"/>
      <c r="E699" s="139"/>
      <c r="F699" s="5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3">
      <c r="A700" s="248">
        <v>33</v>
      </c>
      <c r="B700" s="248"/>
      <c r="C700" s="248"/>
      <c r="D700" s="248"/>
      <c r="E700" s="248"/>
      <c r="F700" s="248"/>
      <c r="G700" s="248"/>
      <c r="H700" s="248"/>
      <c r="I700" s="248"/>
      <c r="J700" s="248"/>
      <c r="K700" s="248"/>
      <c r="L700" s="248"/>
      <c r="M700" s="248"/>
      <c r="N700" s="248"/>
      <c r="O700" s="248"/>
      <c r="P700" s="248"/>
      <c r="Q700" s="248"/>
      <c r="R700" s="248"/>
    </row>
    <row r="701" spans="1:18" x14ac:dyDescent="0.3">
      <c r="A701" s="244" t="s">
        <v>147</v>
      </c>
      <c r="B701" s="244"/>
      <c r="C701" s="244"/>
      <c r="D701" s="244"/>
      <c r="E701" s="244"/>
      <c r="F701" s="244"/>
      <c r="G701" s="244"/>
      <c r="H701" s="244"/>
      <c r="I701" s="244"/>
      <c r="J701" s="244"/>
      <c r="K701" s="244"/>
      <c r="L701" s="244"/>
      <c r="M701" s="244"/>
      <c r="N701" s="244"/>
      <c r="O701" s="244"/>
      <c r="P701" s="244"/>
      <c r="Q701" s="244"/>
      <c r="R701" s="244"/>
    </row>
    <row r="702" spans="1:18" x14ac:dyDescent="0.3">
      <c r="A702" s="244" t="s">
        <v>397</v>
      </c>
      <c r="B702" s="244"/>
      <c r="C702" s="244"/>
      <c r="D702" s="244"/>
      <c r="E702" s="244"/>
      <c r="F702" s="244"/>
      <c r="G702" s="244"/>
      <c r="H702" s="244"/>
      <c r="I702" s="244"/>
      <c r="J702" s="244"/>
      <c r="K702" s="244"/>
      <c r="L702" s="244"/>
      <c r="M702" s="244"/>
      <c r="N702" s="244"/>
      <c r="O702" s="244"/>
      <c r="P702" s="244"/>
      <c r="Q702" s="244"/>
      <c r="R702" s="244"/>
    </row>
    <row r="703" spans="1:18" x14ac:dyDescent="0.3">
      <c r="A703" s="244" t="s">
        <v>40</v>
      </c>
      <c r="B703" s="244"/>
      <c r="C703" s="244"/>
      <c r="D703" s="244"/>
      <c r="E703" s="244"/>
      <c r="F703" s="244"/>
      <c r="G703" s="244"/>
      <c r="H703" s="244"/>
      <c r="I703" s="244"/>
      <c r="J703" s="244"/>
      <c r="K703" s="244"/>
      <c r="L703" s="244"/>
      <c r="M703" s="244"/>
      <c r="N703" s="244"/>
      <c r="O703" s="244"/>
      <c r="P703" s="244"/>
      <c r="Q703" s="244"/>
      <c r="R703" s="244"/>
    </row>
    <row r="704" spans="1:18" x14ac:dyDescent="0.3">
      <c r="A704" s="138" t="s">
        <v>122</v>
      </c>
      <c r="B704" s="138"/>
      <c r="C704" s="138"/>
      <c r="D704" s="156"/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</row>
    <row r="705" spans="1:18" x14ac:dyDescent="0.3">
      <c r="A705" s="1" t="s">
        <v>349</v>
      </c>
      <c r="B705" s="5"/>
      <c r="C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x14ac:dyDescent="0.3">
      <c r="A706" s="138"/>
      <c r="C706" s="152"/>
      <c r="D706" s="3"/>
      <c r="E706" s="3"/>
      <c r="F706" s="3"/>
    </row>
    <row r="707" spans="1:18" ht="20.25" x14ac:dyDescent="0.3">
      <c r="A707" s="245" t="s">
        <v>8</v>
      </c>
      <c r="B707" s="146" t="s">
        <v>2</v>
      </c>
      <c r="C707" s="146" t="s">
        <v>116</v>
      </c>
      <c r="D707" s="57" t="s">
        <v>3</v>
      </c>
      <c r="E707" s="146" t="s">
        <v>118</v>
      </c>
      <c r="F707" s="146" t="s">
        <v>112</v>
      </c>
      <c r="G707" s="247" t="s">
        <v>353</v>
      </c>
      <c r="H707" s="247"/>
      <c r="I707" s="247"/>
      <c r="J707" s="247" t="s">
        <v>398</v>
      </c>
      <c r="K707" s="247"/>
      <c r="L707" s="247"/>
      <c r="M707" s="247"/>
      <c r="N707" s="247"/>
      <c r="O707" s="247"/>
      <c r="P707" s="247"/>
      <c r="Q707" s="247"/>
      <c r="R707" s="247"/>
    </row>
    <row r="708" spans="1:18" ht="26.25" x14ac:dyDescent="0.3">
      <c r="A708" s="246"/>
      <c r="B708" s="147"/>
      <c r="C708" s="147" t="s">
        <v>117</v>
      </c>
      <c r="D708" s="58" t="s">
        <v>6</v>
      </c>
      <c r="E708" s="151" t="s">
        <v>119</v>
      </c>
      <c r="F708" s="147" t="s">
        <v>113</v>
      </c>
      <c r="G708" s="59" t="s">
        <v>9</v>
      </c>
      <c r="H708" s="60" t="s">
        <v>10</v>
      </c>
      <c r="I708" s="60" t="s">
        <v>11</v>
      </c>
      <c r="J708" s="60" t="s">
        <v>12</v>
      </c>
      <c r="K708" s="60" t="s">
        <v>13</v>
      </c>
      <c r="L708" s="60" t="s">
        <v>14</v>
      </c>
      <c r="M708" s="60" t="s">
        <v>15</v>
      </c>
      <c r="N708" s="61" t="s">
        <v>16</v>
      </c>
      <c r="O708" s="60" t="s">
        <v>17</v>
      </c>
      <c r="P708" s="62" t="s">
        <v>18</v>
      </c>
      <c r="Q708" s="60" t="s">
        <v>19</v>
      </c>
      <c r="R708" s="60" t="s">
        <v>20</v>
      </c>
    </row>
    <row r="709" spans="1:18" s="2" customFormat="1" x14ac:dyDescent="0.3">
      <c r="A709" s="81">
        <v>1</v>
      </c>
      <c r="B709" s="68" t="s">
        <v>108</v>
      </c>
      <c r="C709" s="79" t="s">
        <v>109</v>
      </c>
      <c r="D709" s="108">
        <v>12766800</v>
      </c>
      <c r="E709" s="109" t="s">
        <v>135</v>
      </c>
      <c r="F709" s="110" t="s">
        <v>22</v>
      </c>
      <c r="G709" s="111"/>
      <c r="H709" s="60"/>
      <c r="I709" s="111"/>
      <c r="J709" s="60"/>
      <c r="K709" s="111"/>
      <c r="L709" s="60"/>
      <c r="M709" s="111"/>
      <c r="N709" s="60"/>
      <c r="O709" s="111"/>
      <c r="P709" s="60"/>
      <c r="Q709" s="111"/>
      <c r="R709" s="60"/>
    </row>
    <row r="710" spans="1:18" x14ac:dyDescent="0.3">
      <c r="A710" s="94"/>
      <c r="B710" s="32"/>
      <c r="C710" s="80" t="s">
        <v>110</v>
      </c>
      <c r="D710" s="150"/>
      <c r="E710" s="112"/>
      <c r="F710" s="69" t="s">
        <v>63</v>
      </c>
      <c r="G710" s="103"/>
      <c r="H710" s="104"/>
      <c r="I710" s="103"/>
      <c r="J710" s="104"/>
      <c r="K710" s="103"/>
      <c r="L710" s="104"/>
      <c r="M710" s="103"/>
      <c r="N710" s="104"/>
      <c r="O710" s="103"/>
      <c r="P710" s="104"/>
      <c r="Q710" s="103"/>
      <c r="R710" s="104"/>
    </row>
    <row r="711" spans="1:18" x14ac:dyDescent="0.3">
      <c r="A711" s="85"/>
      <c r="B711" s="78"/>
      <c r="C711" s="87"/>
      <c r="D711" s="78"/>
      <c r="E711" s="113"/>
      <c r="F711" s="78"/>
      <c r="G711" s="105"/>
      <c r="H711" s="106"/>
      <c r="I711" s="105"/>
      <c r="J711" s="106"/>
      <c r="K711" s="105"/>
      <c r="L711" s="106"/>
      <c r="M711" s="105"/>
      <c r="N711" s="106"/>
      <c r="O711" s="105"/>
      <c r="P711" s="106"/>
      <c r="Q711" s="105"/>
      <c r="R711" s="106"/>
    </row>
    <row r="712" spans="1:18" x14ac:dyDescent="0.3">
      <c r="A712" s="114">
        <v>2</v>
      </c>
      <c r="B712" s="68" t="s">
        <v>111</v>
      </c>
      <c r="C712" s="79" t="s">
        <v>335</v>
      </c>
      <c r="D712" s="115">
        <v>3746400</v>
      </c>
      <c r="E712" s="109" t="s">
        <v>135</v>
      </c>
      <c r="F712" s="110" t="s">
        <v>22</v>
      </c>
      <c r="G712" s="111"/>
      <c r="H712" s="60"/>
      <c r="I712" s="111"/>
      <c r="J712" s="60"/>
      <c r="K712" s="111"/>
      <c r="L712" s="60"/>
      <c r="M712" s="111"/>
      <c r="N712" s="60"/>
      <c r="O712" s="111"/>
      <c r="P712" s="60"/>
      <c r="Q712" s="111"/>
      <c r="R712" s="60"/>
    </row>
    <row r="713" spans="1:18" x14ac:dyDescent="0.3">
      <c r="A713" s="114"/>
      <c r="B713" s="32"/>
      <c r="C713" s="80" t="s">
        <v>110</v>
      </c>
      <c r="D713" s="150"/>
      <c r="E713" s="112"/>
      <c r="F713" s="69" t="s">
        <v>63</v>
      </c>
      <c r="G713" s="103"/>
      <c r="H713" s="104"/>
      <c r="I713" s="103"/>
      <c r="J713" s="104"/>
      <c r="K713" s="103"/>
      <c r="L713" s="104"/>
      <c r="M713" s="103"/>
      <c r="N713" s="104"/>
      <c r="O713" s="103"/>
      <c r="P713" s="104"/>
      <c r="Q713" s="103"/>
      <c r="R713" s="104"/>
    </row>
    <row r="714" spans="1:18" x14ac:dyDescent="0.3">
      <c r="A714" s="114"/>
      <c r="B714" s="78"/>
      <c r="C714" s="87"/>
      <c r="D714" s="78"/>
      <c r="E714" s="113"/>
      <c r="F714" s="78"/>
      <c r="G714" s="105"/>
      <c r="H714" s="106"/>
      <c r="I714" s="105"/>
      <c r="J714" s="106"/>
      <c r="K714" s="105"/>
      <c r="L714" s="106"/>
      <c r="M714" s="105"/>
      <c r="N714" s="106"/>
      <c r="O714" s="105"/>
      <c r="P714" s="106"/>
      <c r="Q714" s="105"/>
      <c r="R714" s="106"/>
    </row>
    <row r="715" spans="1:18" x14ac:dyDescent="0.3">
      <c r="A715" s="81">
        <v>3</v>
      </c>
      <c r="B715" s="68" t="s">
        <v>101</v>
      </c>
      <c r="C715" s="79" t="s">
        <v>155</v>
      </c>
      <c r="D715" s="115">
        <v>282000</v>
      </c>
      <c r="E715" s="109" t="s">
        <v>135</v>
      </c>
      <c r="F715" s="110" t="s">
        <v>22</v>
      </c>
      <c r="G715" s="103"/>
      <c r="H715" s="104"/>
      <c r="I715" s="103"/>
      <c r="J715" s="104"/>
      <c r="K715" s="103"/>
      <c r="L715" s="104"/>
      <c r="M715" s="103"/>
      <c r="N715" s="104"/>
      <c r="O715" s="103"/>
      <c r="P715" s="104"/>
      <c r="Q715" s="103"/>
      <c r="R715" s="104"/>
    </row>
    <row r="716" spans="1:18" x14ac:dyDescent="0.3">
      <c r="A716" s="94"/>
      <c r="B716" s="32"/>
      <c r="C716" s="80" t="s">
        <v>156</v>
      </c>
      <c r="D716" s="150"/>
      <c r="E716" s="112"/>
      <c r="F716" s="69" t="s">
        <v>63</v>
      </c>
      <c r="G716" s="103"/>
      <c r="H716" s="104"/>
      <c r="I716" s="103"/>
      <c r="J716" s="104"/>
      <c r="K716" s="103"/>
      <c r="L716" s="104"/>
      <c r="M716" s="103"/>
      <c r="N716" s="104"/>
      <c r="O716" s="103"/>
      <c r="P716" s="104"/>
      <c r="Q716" s="103"/>
      <c r="R716" s="104"/>
    </row>
    <row r="717" spans="1:18" x14ac:dyDescent="0.3">
      <c r="A717" s="34"/>
      <c r="B717" s="32"/>
      <c r="C717" s="80" t="s">
        <v>157</v>
      </c>
      <c r="D717" s="32"/>
      <c r="E717" s="112"/>
      <c r="F717" s="32"/>
      <c r="G717" s="103"/>
      <c r="H717" s="104"/>
      <c r="I717" s="103"/>
      <c r="J717" s="104"/>
      <c r="K717" s="103"/>
      <c r="L717" s="104"/>
      <c r="M717" s="103"/>
      <c r="N717" s="104"/>
      <c r="O717" s="103"/>
      <c r="P717" s="104"/>
      <c r="Q717" s="103"/>
      <c r="R717" s="104"/>
    </row>
    <row r="718" spans="1:18" ht="20.100000000000001" customHeight="1" x14ac:dyDescent="0.3">
      <c r="A718" s="63">
        <v>4</v>
      </c>
      <c r="B718" s="68" t="s">
        <v>96</v>
      </c>
      <c r="C718" s="68" t="s">
        <v>158</v>
      </c>
      <c r="D718" s="116">
        <v>200000</v>
      </c>
      <c r="E718" s="117" t="s">
        <v>133</v>
      </c>
      <c r="F718" s="82" t="s">
        <v>22</v>
      </c>
      <c r="G718" s="111"/>
      <c r="H718" s="60"/>
      <c r="I718" s="111"/>
      <c r="J718" s="60"/>
      <c r="K718" s="111"/>
      <c r="L718" s="60"/>
      <c r="M718" s="111"/>
      <c r="N718" s="60"/>
      <c r="O718" s="111"/>
      <c r="P718" s="60"/>
      <c r="Q718" s="111"/>
      <c r="R718" s="60"/>
    </row>
    <row r="719" spans="1:18" ht="20.100000000000001" customHeight="1" x14ac:dyDescent="0.3">
      <c r="A719" s="83"/>
      <c r="B719" s="32" t="s">
        <v>360</v>
      </c>
      <c r="C719" s="32" t="s">
        <v>159</v>
      </c>
      <c r="D719" s="150"/>
      <c r="E719" s="71"/>
      <c r="F719" s="84"/>
      <c r="G719" s="103"/>
      <c r="H719" s="104"/>
      <c r="I719" s="103"/>
      <c r="J719" s="104"/>
      <c r="K719" s="103"/>
      <c r="L719" s="104"/>
      <c r="M719" s="103"/>
      <c r="N719" s="104"/>
      <c r="O719" s="103"/>
      <c r="P719" s="104"/>
      <c r="Q719" s="103"/>
      <c r="R719" s="104"/>
    </row>
    <row r="720" spans="1:18" ht="20.100000000000001" customHeight="1" x14ac:dyDescent="0.3">
      <c r="A720" s="72"/>
      <c r="B720" s="78" t="s">
        <v>361</v>
      </c>
      <c r="C720" s="78"/>
      <c r="D720" s="118"/>
      <c r="E720" s="76"/>
      <c r="F720" s="86"/>
      <c r="G720" s="105"/>
      <c r="H720" s="106"/>
      <c r="I720" s="105"/>
      <c r="J720" s="106"/>
      <c r="K720" s="105"/>
      <c r="L720" s="106"/>
      <c r="M720" s="105"/>
      <c r="N720" s="106"/>
      <c r="O720" s="105"/>
      <c r="P720" s="106"/>
      <c r="Q720" s="105"/>
      <c r="R720" s="106"/>
    </row>
    <row r="721" spans="1:18" ht="20.100000000000001" customHeight="1" x14ac:dyDescent="0.3">
      <c r="A721" s="4"/>
      <c r="B721" s="2"/>
      <c r="C721" s="2"/>
      <c r="D721" s="4"/>
      <c r="E721" s="56"/>
      <c r="F721" s="56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</row>
    <row r="722" spans="1:18" x14ac:dyDescent="0.3">
      <c r="A722" s="4"/>
      <c r="B722" s="2"/>
      <c r="C722" s="2"/>
      <c r="D722" s="4"/>
      <c r="E722" s="56"/>
      <c r="F722" s="56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</row>
    <row r="723" spans="1:18" x14ac:dyDescent="0.3">
      <c r="A723" s="4"/>
      <c r="B723" s="2"/>
      <c r="C723" s="2"/>
      <c r="D723" s="4"/>
      <c r="E723" s="56"/>
      <c r="F723" s="56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</row>
    <row r="724" spans="1:18" x14ac:dyDescent="0.3">
      <c r="A724" s="2"/>
      <c r="B724" s="2"/>
      <c r="C724" s="2"/>
      <c r="D724" s="2"/>
      <c r="E724" s="2"/>
      <c r="F724" s="2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</row>
    <row r="725" spans="1:18" x14ac:dyDescent="0.3">
      <c r="A725" s="248">
        <v>34</v>
      </c>
      <c r="B725" s="248"/>
      <c r="C725" s="248"/>
      <c r="D725" s="248"/>
      <c r="E725" s="248"/>
      <c r="F725" s="248"/>
      <c r="G725" s="248"/>
      <c r="H725" s="248"/>
      <c r="I725" s="248"/>
      <c r="J725" s="248"/>
      <c r="K725" s="248"/>
      <c r="L725" s="248"/>
      <c r="M725" s="248"/>
      <c r="N725" s="248"/>
      <c r="O725" s="248"/>
      <c r="P725" s="248"/>
      <c r="Q725" s="248"/>
      <c r="R725" s="248"/>
    </row>
    <row r="726" spans="1:18" x14ac:dyDescent="0.3">
      <c r="A726" s="244" t="s">
        <v>147</v>
      </c>
      <c r="B726" s="244"/>
      <c r="C726" s="244"/>
      <c r="D726" s="244"/>
      <c r="E726" s="244"/>
      <c r="F726" s="244"/>
      <c r="G726" s="244"/>
      <c r="H726" s="244"/>
      <c r="I726" s="244"/>
      <c r="J726" s="244"/>
      <c r="K726" s="244"/>
      <c r="L726" s="244"/>
      <c r="M726" s="244"/>
      <c r="N726" s="244"/>
      <c r="O726" s="244"/>
      <c r="P726" s="244"/>
      <c r="Q726" s="244"/>
      <c r="R726" s="244"/>
    </row>
    <row r="727" spans="1:18" x14ac:dyDescent="0.3">
      <c r="A727" s="244" t="s">
        <v>397</v>
      </c>
      <c r="B727" s="244"/>
      <c r="C727" s="244"/>
      <c r="D727" s="244"/>
      <c r="E727" s="244"/>
      <c r="F727" s="244"/>
      <c r="G727" s="244"/>
      <c r="H727" s="244"/>
      <c r="I727" s="244"/>
      <c r="J727" s="244"/>
      <c r="K727" s="244"/>
      <c r="L727" s="244"/>
      <c r="M727" s="244"/>
      <c r="N727" s="244"/>
      <c r="O727" s="244"/>
      <c r="P727" s="244"/>
      <c r="Q727" s="244"/>
      <c r="R727" s="244"/>
    </row>
    <row r="728" spans="1:18" x14ac:dyDescent="0.3">
      <c r="A728" s="244" t="s">
        <v>40</v>
      </c>
      <c r="B728" s="244"/>
      <c r="C728" s="244"/>
      <c r="D728" s="244"/>
      <c r="E728" s="244"/>
      <c r="F728" s="244"/>
      <c r="G728" s="244"/>
      <c r="H728" s="244"/>
      <c r="I728" s="244"/>
      <c r="J728" s="244"/>
      <c r="K728" s="244"/>
      <c r="L728" s="244"/>
      <c r="M728" s="244"/>
      <c r="N728" s="244"/>
      <c r="O728" s="244"/>
      <c r="P728" s="244"/>
      <c r="Q728" s="244"/>
      <c r="R728" s="244"/>
    </row>
    <row r="729" spans="1:18" x14ac:dyDescent="0.3">
      <c r="A729" s="242" t="s">
        <v>122</v>
      </c>
      <c r="B729" s="242"/>
      <c r="C729" s="242"/>
      <c r="D729" s="156"/>
      <c r="E729" s="156"/>
      <c r="F729" s="156"/>
      <c r="G729" s="156"/>
      <c r="H729" s="156"/>
      <c r="I729" s="156"/>
      <c r="J729" s="156"/>
      <c r="K729" s="156"/>
      <c r="L729" s="156"/>
      <c r="M729" s="156"/>
      <c r="N729" s="156"/>
      <c r="O729" s="156"/>
      <c r="P729" s="156"/>
      <c r="Q729" s="156"/>
      <c r="R729" s="156"/>
    </row>
    <row r="730" spans="1:18" x14ac:dyDescent="0.3">
      <c r="A730" s="1" t="s">
        <v>349</v>
      </c>
      <c r="B730" s="5"/>
      <c r="C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 x14ac:dyDescent="0.3">
      <c r="A731" s="138"/>
      <c r="C731" s="152"/>
      <c r="D731" s="3"/>
      <c r="E731" s="3"/>
      <c r="F731" s="3"/>
    </row>
    <row r="732" spans="1:18" ht="20.25" x14ac:dyDescent="0.3">
      <c r="A732" s="245" t="s">
        <v>8</v>
      </c>
      <c r="B732" s="146" t="s">
        <v>2</v>
      </c>
      <c r="C732" s="146" t="s">
        <v>116</v>
      </c>
      <c r="D732" s="57" t="s">
        <v>3</v>
      </c>
      <c r="E732" s="146" t="s">
        <v>118</v>
      </c>
      <c r="F732" s="146" t="s">
        <v>112</v>
      </c>
      <c r="G732" s="247" t="s">
        <v>353</v>
      </c>
      <c r="H732" s="247"/>
      <c r="I732" s="247"/>
      <c r="J732" s="247" t="s">
        <v>398</v>
      </c>
      <c r="K732" s="247"/>
      <c r="L732" s="247"/>
      <c r="M732" s="247"/>
      <c r="N732" s="247"/>
      <c r="O732" s="247"/>
      <c r="P732" s="247"/>
      <c r="Q732" s="247"/>
      <c r="R732" s="247"/>
    </row>
    <row r="733" spans="1:18" ht="26.25" x14ac:dyDescent="0.3">
      <c r="A733" s="246"/>
      <c r="B733" s="147"/>
      <c r="C733" s="147" t="s">
        <v>117</v>
      </c>
      <c r="D733" s="58" t="s">
        <v>6</v>
      </c>
      <c r="E733" s="151" t="s">
        <v>119</v>
      </c>
      <c r="F733" s="147" t="s">
        <v>113</v>
      </c>
      <c r="G733" s="59" t="s">
        <v>9</v>
      </c>
      <c r="H733" s="60" t="s">
        <v>10</v>
      </c>
      <c r="I733" s="60" t="s">
        <v>11</v>
      </c>
      <c r="J733" s="60" t="s">
        <v>12</v>
      </c>
      <c r="K733" s="60" t="s">
        <v>13</v>
      </c>
      <c r="L733" s="60" t="s">
        <v>14</v>
      </c>
      <c r="M733" s="60" t="s">
        <v>15</v>
      </c>
      <c r="N733" s="61" t="s">
        <v>16</v>
      </c>
      <c r="O733" s="60" t="s">
        <v>17</v>
      </c>
      <c r="P733" s="62" t="s">
        <v>18</v>
      </c>
      <c r="Q733" s="60" t="s">
        <v>19</v>
      </c>
      <c r="R733" s="60" t="s">
        <v>20</v>
      </c>
    </row>
    <row r="734" spans="1:18" x14ac:dyDescent="0.3">
      <c r="A734" s="63">
        <v>5</v>
      </c>
      <c r="B734" s="68" t="s">
        <v>160</v>
      </c>
      <c r="C734" s="68" t="s">
        <v>261</v>
      </c>
      <c r="D734" s="116">
        <v>120000</v>
      </c>
      <c r="E734" s="117" t="s">
        <v>133</v>
      </c>
      <c r="F734" s="82" t="s">
        <v>22</v>
      </c>
      <c r="G734" s="111"/>
      <c r="H734" s="60"/>
      <c r="I734" s="111"/>
      <c r="J734" s="60"/>
      <c r="K734" s="111"/>
      <c r="L734" s="60"/>
      <c r="M734" s="111"/>
      <c r="N734" s="60"/>
      <c r="O734" s="111"/>
      <c r="P734" s="60"/>
      <c r="Q734" s="111"/>
      <c r="R734" s="60"/>
    </row>
    <row r="735" spans="1:18" x14ac:dyDescent="0.3">
      <c r="A735" s="83"/>
      <c r="B735" s="32" t="s">
        <v>161</v>
      </c>
      <c r="C735" s="32" t="s">
        <v>262</v>
      </c>
      <c r="D735" s="150"/>
      <c r="E735" s="71"/>
      <c r="F735" s="84"/>
      <c r="G735" s="103"/>
      <c r="H735" s="104"/>
      <c r="I735" s="103"/>
      <c r="J735" s="104"/>
      <c r="K735" s="103"/>
      <c r="L735" s="104"/>
      <c r="M735" s="103"/>
      <c r="N735" s="104"/>
      <c r="O735" s="103"/>
      <c r="P735" s="104"/>
      <c r="Q735" s="103"/>
      <c r="R735" s="104"/>
    </row>
    <row r="736" spans="1:18" x14ac:dyDescent="0.3">
      <c r="A736" s="83"/>
      <c r="B736" s="32" t="s">
        <v>133</v>
      </c>
      <c r="C736" s="32" t="s">
        <v>263</v>
      </c>
      <c r="D736" s="150"/>
      <c r="E736" s="71"/>
      <c r="F736" s="84"/>
      <c r="G736" s="103"/>
      <c r="H736" s="104"/>
      <c r="I736" s="103"/>
      <c r="J736" s="104"/>
      <c r="K736" s="103"/>
      <c r="L736" s="104"/>
      <c r="M736" s="103"/>
      <c r="N736" s="104"/>
      <c r="O736" s="103"/>
      <c r="P736" s="104"/>
      <c r="Q736" s="103"/>
      <c r="R736" s="104"/>
    </row>
    <row r="737" spans="1:18" x14ac:dyDescent="0.3">
      <c r="A737" s="72"/>
      <c r="B737" s="78"/>
      <c r="C737" s="78"/>
      <c r="D737" s="118"/>
      <c r="E737" s="76"/>
      <c r="F737" s="86"/>
      <c r="G737" s="105"/>
      <c r="H737" s="106"/>
      <c r="I737" s="105"/>
      <c r="J737" s="106"/>
      <c r="K737" s="105"/>
      <c r="L737" s="106"/>
      <c r="M737" s="105"/>
      <c r="N737" s="106"/>
      <c r="O737" s="105"/>
      <c r="P737" s="106"/>
      <c r="Q737" s="105"/>
      <c r="R737" s="106"/>
    </row>
    <row r="742" spans="1:18" x14ac:dyDescent="0.3">
      <c r="A742" s="164"/>
      <c r="B742" s="2"/>
      <c r="C742" s="2"/>
      <c r="D742" s="140"/>
      <c r="E742" s="56"/>
      <c r="F742" s="56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</row>
    <row r="743" spans="1:18" x14ac:dyDescent="0.3">
      <c r="A743" s="164"/>
      <c r="B743" s="2"/>
      <c r="C743" s="2"/>
      <c r="D743" s="140"/>
      <c r="E743" s="56"/>
      <c r="F743" s="56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</row>
    <row r="744" spans="1:18" x14ac:dyDescent="0.3">
      <c r="A744" s="4"/>
      <c r="B744" s="2"/>
      <c r="C744" s="2"/>
      <c r="D744" s="4"/>
      <c r="E744" s="56"/>
      <c r="F744" s="56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</row>
    <row r="749" spans="1:18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3">
      <c r="A750" s="248">
        <v>35</v>
      </c>
      <c r="B750" s="248"/>
      <c r="C750" s="248"/>
      <c r="D750" s="248"/>
      <c r="E750" s="248"/>
      <c r="F750" s="248"/>
      <c r="G750" s="248"/>
      <c r="H750" s="248"/>
      <c r="I750" s="248"/>
      <c r="J750" s="248"/>
      <c r="K750" s="248"/>
      <c r="L750" s="248"/>
      <c r="M750" s="248"/>
      <c r="N750" s="248"/>
      <c r="O750" s="248"/>
      <c r="P750" s="248"/>
      <c r="Q750" s="248"/>
      <c r="R750" s="248"/>
    </row>
    <row r="751" spans="1:18" x14ac:dyDescent="0.3">
      <c r="A751" s="244" t="s">
        <v>147</v>
      </c>
      <c r="B751" s="244"/>
      <c r="C751" s="244"/>
      <c r="D751" s="244"/>
      <c r="E751" s="244"/>
      <c r="F751" s="244"/>
      <c r="G751" s="244"/>
      <c r="H751" s="244"/>
      <c r="I751" s="244"/>
      <c r="J751" s="244"/>
      <c r="K751" s="244"/>
      <c r="L751" s="244"/>
      <c r="M751" s="244"/>
      <c r="N751" s="244"/>
      <c r="O751" s="244"/>
      <c r="P751" s="244"/>
      <c r="Q751" s="244"/>
      <c r="R751" s="244"/>
    </row>
    <row r="752" spans="1:18" x14ac:dyDescent="0.3">
      <c r="A752" s="244" t="s">
        <v>397</v>
      </c>
      <c r="B752" s="244"/>
      <c r="C752" s="244"/>
      <c r="D752" s="244"/>
      <c r="E752" s="244"/>
      <c r="F752" s="244"/>
      <c r="G752" s="244"/>
      <c r="H752" s="244"/>
      <c r="I752" s="244"/>
      <c r="J752" s="244"/>
      <c r="K752" s="244"/>
      <c r="L752" s="244"/>
      <c r="M752" s="244"/>
      <c r="N752" s="244"/>
      <c r="O752" s="244"/>
      <c r="P752" s="244"/>
      <c r="Q752" s="244"/>
      <c r="R752" s="244"/>
    </row>
    <row r="753" spans="1:18" x14ac:dyDescent="0.3">
      <c r="A753" s="244" t="s">
        <v>40</v>
      </c>
      <c r="B753" s="244"/>
      <c r="C753" s="244"/>
      <c r="D753" s="244"/>
      <c r="E753" s="244"/>
      <c r="F753" s="244"/>
      <c r="G753" s="244"/>
      <c r="H753" s="244"/>
      <c r="I753" s="244"/>
      <c r="J753" s="244"/>
      <c r="K753" s="244"/>
      <c r="L753" s="244"/>
      <c r="M753" s="244"/>
      <c r="N753" s="244"/>
      <c r="O753" s="244"/>
      <c r="P753" s="244"/>
      <c r="Q753" s="244"/>
      <c r="R753" s="244"/>
    </row>
    <row r="754" spans="1:18" x14ac:dyDescent="0.3">
      <c r="A754" s="242" t="s">
        <v>191</v>
      </c>
      <c r="B754" s="242"/>
      <c r="C754" s="242"/>
      <c r="D754" s="156"/>
      <c r="E754" s="156"/>
      <c r="F754" s="156"/>
      <c r="G754" s="156"/>
      <c r="H754" s="156"/>
      <c r="I754" s="156"/>
      <c r="J754" s="156"/>
      <c r="K754" s="156"/>
      <c r="L754" s="156"/>
      <c r="M754" s="156"/>
      <c r="N754" s="156"/>
      <c r="O754" s="156"/>
      <c r="P754" s="156"/>
      <c r="Q754" s="156"/>
      <c r="R754" s="156"/>
    </row>
    <row r="755" spans="1:18" x14ac:dyDescent="0.3">
      <c r="A755" s="1" t="s">
        <v>145</v>
      </c>
      <c r="B755" s="5"/>
      <c r="C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 x14ac:dyDescent="0.3">
      <c r="A756" s="152"/>
      <c r="C756" s="152"/>
      <c r="D756" s="3"/>
      <c r="E756" s="3"/>
      <c r="F756" s="3"/>
    </row>
    <row r="757" spans="1:18" ht="20.25" x14ac:dyDescent="0.3">
      <c r="A757" s="245" t="s">
        <v>8</v>
      </c>
      <c r="B757" s="146" t="s">
        <v>2</v>
      </c>
      <c r="C757" s="146" t="s">
        <v>116</v>
      </c>
      <c r="D757" s="57" t="s">
        <v>3</v>
      </c>
      <c r="E757" s="146" t="s">
        <v>118</v>
      </c>
      <c r="F757" s="146" t="s">
        <v>112</v>
      </c>
      <c r="G757" s="247" t="s">
        <v>353</v>
      </c>
      <c r="H757" s="247"/>
      <c r="I757" s="247"/>
      <c r="J757" s="247" t="s">
        <v>398</v>
      </c>
      <c r="K757" s="247"/>
      <c r="L757" s="247"/>
      <c r="M757" s="247"/>
      <c r="N757" s="247"/>
      <c r="O757" s="247"/>
      <c r="P757" s="247"/>
      <c r="Q757" s="247"/>
      <c r="R757" s="247"/>
    </row>
    <row r="758" spans="1:18" ht="26.25" x14ac:dyDescent="0.3">
      <c r="A758" s="246"/>
      <c r="B758" s="147"/>
      <c r="C758" s="147" t="s">
        <v>117</v>
      </c>
      <c r="D758" s="58" t="s">
        <v>6</v>
      </c>
      <c r="E758" s="151" t="s">
        <v>119</v>
      </c>
      <c r="F758" s="147" t="s">
        <v>113</v>
      </c>
      <c r="G758" s="59" t="s">
        <v>9</v>
      </c>
      <c r="H758" s="60" t="s">
        <v>10</v>
      </c>
      <c r="I758" s="60" t="s">
        <v>11</v>
      </c>
      <c r="J758" s="60" t="s">
        <v>12</v>
      </c>
      <c r="K758" s="60" t="s">
        <v>13</v>
      </c>
      <c r="L758" s="60" t="s">
        <v>14</v>
      </c>
      <c r="M758" s="60" t="s">
        <v>15</v>
      </c>
      <c r="N758" s="61" t="s">
        <v>16</v>
      </c>
      <c r="O758" s="60" t="s">
        <v>17</v>
      </c>
      <c r="P758" s="62" t="s">
        <v>18</v>
      </c>
      <c r="Q758" s="60" t="s">
        <v>19</v>
      </c>
      <c r="R758" s="60" t="s">
        <v>20</v>
      </c>
    </row>
    <row r="759" spans="1:18" x14ac:dyDescent="0.3">
      <c r="A759" s="81">
        <v>1</v>
      </c>
      <c r="B759" s="68" t="s">
        <v>192</v>
      </c>
      <c r="C759" s="153" t="s">
        <v>295</v>
      </c>
      <c r="D759" s="88">
        <v>300000</v>
      </c>
      <c r="E759" s="162" t="s">
        <v>133</v>
      </c>
      <c r="F759" s="82" t="s">
        <v>22</v>
      </c>
      <c r="G759" s="64"/>
      <c r="H759" s="68"/>
      <c r="I759" s="64"/>
      <c r="J759" s="68"/>
      <c r="K759" s="64"/>
      <c r="L759" s="68"/>
      <c r="M759" s="64"/>
      <c r="N759" s="68"/>
      <c r="O759" s="64"/>
      <c r="P759" s="68"/>
      <c r="Q759" s="64"/>
      <c r="R759" s="68"/>
    </row>
    <row r="760" spans="1:18" x14ac:dyDescent="0.3">
      <c r="A760" s="94"/>
      <c r="B760" s="32" t="s">
        <v>193</v>
      </c>
      <c r="C760" s="93" t="s">
        <v>296</v>
      </c>
      <c r="D760" s="90"/>
      <c r="E760" s="163"/>
      <c r="F760" s="84"/>
      <c r="G760" s="2"/>
      <c r="H760" s="32"/>
      <c r="I760" s="2"/>
      <c r="J760" s="32"/>
      <c r="K760" s="2"/>
      <c r="L760" s="32"/>
      <c r="M760" s="2"/>
      <c r="N760" s="32"/>
      <c r="O760" s="2"/>
      <c r="P760" s="32"/>
      <c r="Q760" s="2"/>
      <c r="R760" s="32"/>
    </row>
    <row r="761" spans="1:18" x14ac:dyDescent="0.3">
      <c r="A761" s="94"/>
      <c r="B761" s="32" t="s">
        <v>194</v>
      </c>
      <c r="C761" s="93" t="s">
        <v>297</v>
      </c>
      <c r="D761" s="84"/>
      <c r="E761" s="163"/>
      <c r="F761" s="84"/>
      <c r="G761" s="2"/>
      <c r="H761" s="32"/>
      <c r="I761" s="2"/>
      <c r="J761" s="32"/>
      <c r="K761" s="2"/>
      <c r="L761" s="32"/>
      <c r="M761" s="2"/>
      <c r="N761" s="32"/>
      <c r="O761" s="2"/>
      <c r="P761" s="32"/>
      <c r="Q761" s="2"/>
      <c r="R761" s="32"/>
    </row>
    <row r="762" spans="1:18" x14ac:dyDescent="0.3">
      <c r="A762" s="94"/>
      <c r="B762" s="32" t="s">
        <v>195</v>
      </c>
      <c r="C762" s="93" t="s">
        <v>203</v>
      </c>
      <c r="D762" s="84"/>
      <c r="E762" s="163"/>
      <c r="F762" s="84"/>
      <c r="G762" s="2"/>
      <c r="H762" s="32"/>
      <c r="I762" s="2"/>
      <c r="J762" s="32"/>
      <c r="K762" s="2"/>
      <c r="L762" s="32"/>
      <c r="M762" s="2"/>
      <c r="N762" s="32"/>
      <c r="O762" s="2"/>
      <c r="P762" s="32"/>
      <c r="Q762" s="2"/>
      <c r="R762" s="32"/>
    </row>
    <row r="763" spans="1:18" x14ac:dyDescent="0.3">
      <c r="A763" s="95"/>
      <c r="B763" s="78"/>
      <c r="C763" s="221"/>
      <c r="D763" s="86"/>
      <c r="E763" s="134"/>
      <c r="F763" s="86"/>
      <c r="G763" s="73"/>
      <c r="H763" s="78"/>
      <c r="I763" s="73"/>
      <c r="J763" s="78"/>
      <c r="K763" s="73"/>
      <c r="L763" s="78"/>
      <c r="M763" s="73"/>
      <c r="N763" s="78"/>
      <c r="O763" s="73"/>
      <c r="P763" s="78"/>
      <c r="Q763" s="73"/>
      <c r="R763" s="78"/>
    </row>
    <row r="764" spans="1:18" x14ac:dyDescent="0.3">
      <c r="A764" s="4"/>
      <c r="B764" s="2"/>
      <c r="C764" s="93"/>
      <c r="D764" s="56"/>
      <c r="E764" s="139"/>
      <c r="F764" s="5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3">
      <c r="A765" s="4"/>
      <c r="B765" s="2"/>
      <c r="C765" s="93"/>
      <c r="D765" s="56"/>
      <c r="E765" s="139"/>
      <c r="F765" s="5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3">
      <c r="A766" s="4"/>
      <c r="B766" s="2"/>
      <c r="C766" s="93"/>
      <c r="D766" s="56"/>
      <c r="E766" s="139"/>
      <c r="F766" s="5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3">
      <c r="A767" s="4"/>
      <c r="B767" s="2"/>
      <c r="C767" s="93"/>
      <c r="D767" s="56"/>
      <c r="E767" s="139"/>
      <c r="F767" s="5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3">
      <c r="A768" s="4"/>
      <c r="B768" s="2"/>
      <c r="C768" s="93"/>
      <c r="D768" s="56"/>
      <c r="E768" s="139"/>
      <c r="F768" s="5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3">
      <c r="A769" s="4"/>
      <c r="B769" s="2"/>
      <c r="C769" s="93"/>
      <c r="D769" s="56"/>
      <c r="E769" s="139"/>
      <c r="F769" s="5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3">
      <c r="A770" s="4"/>
      <c r="B770" s="2"/>
      <c r="C770" s="93"/>
      <c r="D770" s="56"/>
      <c r="E770" s="139"/>
      <c r="F770" s="5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3">
      <c r="A771" s="4"/>
      <c r="B771" s="2"/>
      <c r="C771" s="2"/>
      <c r="D771" s="140"/>
      <c r="E771" s="56"/>
      <c r="F771" s="5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3">
      <c r="A772" s="4"/>
      <c r="B772" s="2"/>
      <c r="C772" s="2"/>
      <c r="D772" s="140"/>
      <c r="E772" s="56"/>
      <c r="F772" s="5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3">
      <c r="A773" s="4"/>
      <c r="B773" s="2"/>
      <c r="C773" s="2"/>
      <c r="D773" s="140"/>
      <c r="E773" s="56"/>
      <c r="F773" s="5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3">
      <c r="A774" s="4"/>
      <c r="B774" s="2"/>
      <c r="C774" s="2"/>
      <c r="D774" s="140"/>
      <c r="E774" s="56"/>
      <c r="F774" s="5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3">
      <c r="A775" s="248">
        <v>36</v>
      </c>
      <c r="B775" s="248"/>
      <c r="C775" s="248"/>
      <c r="D775" s="248"/>
      <c r="E775" s="248"/>
      <c r="F775" s="248"/>
      <c r="G775" s="248"/>
      <c r="H775" s="248"/>
      <c r="I775" s="248"/>
      <c r="J775" s="248"/>
      <c r="K775" s="248"/>
      <c r="L775" s="248"/>
      <c r="M775" s="248"/>
      <c r="N775" s="248"/>
      <c r="O775" s="248"/>
      <c r="P775" s="248"/>
      <c r="Q775" s="248"/>
      <c r="R775" s="248"/>
    </row>
    <row r="776" spans="1:18" x14ac:dyDescent="0.3">
      <c r="A776" s="244" t="s">
        <v>147</v>
      </c>
      <c r="B776" s="244"/>
      <c r="C776" s="244"/>
      <c r="D776" s="244"/>
      <c r="E776" s="244"/>
      <c r="F776" s="244"/>
      <c r="G776" s="244"/>
      <c r="H776" s="244"/>
      <c r="I776" s="244"/>
      <c r="J776" s="244"/>
      <c r="K776" s="244"/>
      <c r="L776" s="244"/>
      <c r="M776" s="244"/>
      <c r="N776" s="244"/>
      <c r="O776" s="244"/>
      <c r="P776" s="244"/>
      <c r="Q776" s="244"/>
      <c r="R776" s="244"/>
    </row>
    <row r="777" spans="1:18" x14ac:dyDescent="0.3">
      <c r="A777" s="244" t="s">
        <v>397</v>
      </c>
      <c r="B777" s="244"/>
      <c r="C777" s="244"/>
      <c r="D777" s="244"/>
      <c r="E777" s="244"/>
      <c r="F777" s="244"/>
      <c r="G777" s="244"/>
      <c r="H777" s="244"/>
      <c r="I777" s="244"/>
      <c r="J777" s="244"/>
      <c r="K777" s="244"/>
      <c r="L777" s="244"/>
      <c r="M777" s="244"/>
      <c r="N777" s="244"/>
      <c r="O777" s="244"/>
      <c r="P777" s="244"/>
      <c r="Q777" s="244"/>
      <c r="R777" s="244"/>
    </row>
    <row r="778" spans="1:18" x14ac:dyDescent="0.3">
      <c r="A778" s="244" t="s">
        <v>40</v>
      </c>
      <c r="B778" s="244"/>
      <c r="C778" s="244"/>
      <c r="D778" s="244"/>
      <c r="E778" s="244"/>
      <c r="F778" s="244"/>
      <c r="G778" s="244"/>
      <c r="H778" s="244"/>
      <c r="I778" s="244"/>
      <c r="J778" s="244"/>
      <c r="K778" s="244"/>
      <c r="L778" s="244"/>
      <c r="M778" s="244"/>
      <c r="N778" s="244"/>
      <c r="O778" s="244"/>
      <c r="P778" s="244"/>
      <c r="Q778" s="244"/>
      <c r="R778" s="244"/>
    </row>
    <row r="779" spans="1:18" x14ac:dyDescent="0.3">
      <c r="A779" s="242" t="s">
        <v>123</v>
      </c>
      <c r="B779" s="242"/>
      <c r="C779" s="242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</row>
    <row r="780" spans="1:18" x14ac:dyDescent="0.3">
      <c r="A780" s="1" t="s">
        <v>146</v>
      </c>
      <c r="B780" s="5"/>
      <c r="C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 x14ac:dyDescent="0.3">
      <c r="A781" s="138"/>
      <c r="B781" s="2"/>
      <c r="C781" s="138"/>
      <c r="D781" s="4"/>
      <c r="E781" s="4"/>
      <c r="F781" s="4"/>
    </row>
    <row r="782" spans="1:18" ht="20.25" x14ac:dyDescent="0.3">
      <c r="A782" s="245" t="s">
        <v>8</v>
      </c>
      <c r="B782" s="146" t="s">
        <v>2</v>
      </c>
      <c r="C782" s="146" t="s">
        <v>116</v>
      </c>
      <c r="D782" s="57" t="s">
        <v>3</v>
      </c>
      <c r="E782" s="146" t="s">
        <v>118</v>
      </c>
      <c r="F782" s="146" t="s">
        <v>112</v>
      </c>
      <c r="G782" s="247" t="s">
        <v>353</v>
      </c>
      <c r="H782" s="247"/>
      <c r="I782" s="247"/>
      <c r="J782" s="247" t="s">
        <v>398</v>
      </c>
      <c r="K782" s="247"/>
      <c r="L782" s="247"/>
      <c r="M782" s="247"/>
      <c r="N782" s="247"/>
      <c r="O782" s="247"/>
      <c r="P782" s="247"/>
      <c r="Q782" s="247"/>
      <c r="R782" s="247"/>
    </row>
    <row r="783" spans="1:18" ht="26.25" x14ac:dyDescent="0.3">
      <c r="A783" s="246"/>
      <c r="B783" s="147"/>
      <c r="C783" s="147" t="s">
        <v>117</v>
      </c>
      <c r="D783" s="58" t="s">
        <v>6</v>
      </c>
      <c r="E783" s="151" t="s">
        <v>119</v>
      </c>
      <c r="F783" s="147" t="s">
        <v>113</v>
      </c>
      <c r="G783" s="59" t="s">
        <v>9</v>
      </c>
      <c r="H783" s="60" t="s">
        <v>10</v>
      </c>
      <c r="I783" s="60" t="s">
        <v>11</v>
      </c>
      <c r="J783" s="60" t="s">
        <v>12</v>
      </c>
      <c r="K783" s="60" t="s">
        <v>13</v>
      </c>
      <c r="L783" s="60" t="s">
        <v>14</v>
      </c>
      <c r="M783" s="60" t="s">
        <v>15</v>
      </c>
      <c r="N783" s="61" t="s">
        <v>16</v>
      </c>
      <c r="O783" s="60" t="s">
        <v>17</v>
      </c>
      <c r="P783" s="62" t="s">
        <v>18</v>
      </c>
      <c r="Q783" s="60" t="s">
        <v>19</v>
      </c>
      <c r="R783" s="60" t="s">
        <v>20</v>
      </c>
    </row>
    <row r="784" spans="1:18" x14ac:dyDescent="0.3">
      <c r="A784" s="63">
        <v>1</v>
      </c>
      <c r="B784" s="68" t="s">
        <v>136</v>
      </c>
      <c r="C784" s="68" t="s">
        <v>245</v>
      </c>
      <c r="D784" s="88">
        <v>5000</v>
      </c>
      <c r="E784" s="117" t="s">
        <v>133</v>
      </c>
      <c r="F784" s="82" t="s">
        <v>22</v>
      </c>
      <c r="G784" s="33"/>
      <c r="H784" s="68"/>
      <c r="I784" s="64"/>
      <c r="J784" s="68"/>
      <c r="K784" s="64"/>
      <c r="L784" s="68"/>
      <c r="M784" s="64"/>
      <c r="N784" s="68"/>
      <c r="O784" s="64"/>
      <c r="P784" s="68"/>
      <c r="Q784" s="64"/>
      <c r="R784" s="68"/>
    </row>
    <row r="785" spans="1:18" x14ac:dyDescent="0.3">
      <c r="A785" s="83"/>
      <c r="B785" s="12"/>
      <c r="C785" s="32" t="s">
        <v>246</v>
      </c>
      <c r="D785" s="69"/>
      <c r="E785" s="71"/>
      <c r="F785" s="84" t="s">
        <v>63</v>
      </c>
      <c r="G785" s="34"/>
      <c r="H785" s="32"/>
      <c r="I785" s="2"/>
      <c r="J785" s="32"/>
      <c r="K785" s="2"/>
      <c r="L785" s="32"/>
      <c r="M785" s="2"/>
      <c r="N785" s="32"/>
      <c r="O785" s="2"/>
      <c r="P785" s="32"/>
      <c r="Q785" s="2"/>
      <c r="R785" s="32"/>
    </row>
    <row r="786" spans="1:18" x14ac:dyDescent="0.3">
      <c r="A786" s="72"/>
      <c r="B786" s="13"/>
      <c r="C786" s="113" t="s">
        <v>247</v>
      </c>
      <c r="D786" s="78"/>
      <c r="E786" s="113"/>
      <c r="F786" s="72" t="s">
        <v>64</v>
      </c>
      <c r="G786" s="85"/>
      <c r="H786" s="78"/>
      <c r="I786" s="73"/>
      <c r="J786" s="78"/>
      <c r="K786" s="73"/>
      <c r="L786" s="78"/>
      <c r="M786" s="73"/>
      <c r="N786" s="78"/>
      <c r="O786" s="73"/>
      <c r="P786" s="78"/>
      <c r="Q786" s="73"/>
      <c r="R786" s="78"/>
    </row>
    <row r="787" spans="1:18" x14ac:dyDescent="0.3">
      <c r="A787" s="63">
        <v>2</v>
      </c>
      <c r="B787" s="68" t="s">
        <v>137</v>
      </c>
      <c r="C787" s="68" t="s">
        <v>103</v>
      </c>
      <c r="D787" s="88">
        <v>30000</v>
      </c>
      <c r="E787" s="117" t="s">
        <v>91</v>
      </c>
      <c r="F787" s="82" t="s">
        <v>22</v>
      </c>
      <c r="G787" s="33"/>
      <c r="H787" s="68"/>
      <c r="I787" s="64"/>
      <c r="J787" s="68"/>
      <c r="K787" s="64"/>
      <c r="L787" s="68"/>
      <c r="M787" s="64"/>
      <c r="N787" s="68"/>
      <c r="O787" s="64"/>
      <c r="P787" s="68"/>
      <c r="Q787" s="64"/>
      <c r="R787" s="68"/>
    </row>
    <row r="788" spans="1:18" x14ac:dyDescent="0.3">
      <c r="A788" s="83"/>
      <c r="B788" s="32" t="s">
        <v>138</v>
      </c>
      <c r="C788" s="32" t="s">
        <v>104</v>
      </c>
      <c r="D788" s="69"/>
      <c r="E788" s="71"/>
      <c r="F788" s="84"/>
      <c r="G788" s="34"/>
      <c r="H788" s="32"/>
      <c r="I788" s="2"/>
      <c r="J788" s="32"/>
      <c r="K788" s="2"/>
      <c r="L788" s="32"/>
      <c r="M788" s="2"/>
      <c r="N788" s="32"/>
      <c r="O788" s="2"/>
      <c r="P788" s="32"/>
      <c r="Q788" s="2"/>
      <c r="R788" s="32"/>
    </row>
    <row r="789" spans="1:18" x14ac:dyDescent="0.3">
      <c r="A789" s="83"/>
      <c r="B789" s="32" t="s">
        <v>139</v>
      </c>
      <c r="C789" s="32"/>
      <c r="D789" s="69"/>
      <c r="E789" s="71"/>
      <c r="F789" s="84"/>
      <c r="G789" s="34"/>
      <c r="H789" s="32"/>
      <c r="I789" s="2"/>
      <c r="J789" s="32"/>
      <c r="K789" s="2"/>
      <c r="L789" s="32"/>
      <c r="M789" s="2"/>
      <c r="N789" s="32"/>
      <c r="O789" s="2"/>
      <c r="P789" s="32"/>
      <c r="Q789" s="2"/>
      <c r="R789" s="32"/>
    </row>
    <row r="790" spans="1:18" x14ac:dyDescent="0.3">
      <c r="A790" s="72"/>
      <c r="B790" s="78" t="s">
        <v>140</v>
      </c>
      <c r="C790" s="113"/>
      <c r="D790" s="78"/>
      <c r="E790" s="113"/>
      <c r="F790" s="78"/>
      <c r="G790" s="85"/>
      <c r="H790" s="78"/>
      <c r="I790" s="73"/>
      <c r="J790" s="78"/>
      <c r="K790" s="73"/>
      <c r="L790" s="78"/>
      <c r="M790" s="73"/>
      <c r="N790" s="78"/>
      <c r="O790" s="73"/>
      <c r="P790" s="78"/>
      <c r="Q790" s="73"/>
      <c r="R790" s="78"/>
    </row>
    <row r="791" spans="1:18" x14ac:dyDescent="0.3">
      <c r="A791" s="63">
        <v>3</v>
      </c>
      <c r="B791" s="68" t="s">
        <v>373</v>
      </c>
      <c r="C791" s="68" t="s">
        <v>375</v>
      </c>
      <c r="D791" s="88">
        <v>261000</v>
      </c>
      <c r="E791" s="117" t="s">
        <v>133</v>
      </c>
      <c r="F791" s="82" t="s">
        <v>64</v>
      </c>
      <c r="G791" s="33"/>
      <c r="H791" s="68"/>
      <c r="I791" s="64"/>
      <c r="J791" s="68"/>
      <c r="K791" s="64"/>
      <c r="L791" s="68"/>
      <c r="M791" s="64"/>
      <c r="N791" s="68"/>
      <c r="O791" s="64"/>
      <c r="P791" s="68"/>
      <c r="Q791" s="64"/>
      <c r="R791" s="68"/>
    </row>
    <row r="792" spans="1:18" x14ac:dyDescent="0.3">
      <c r="A792" s="83"/>
      <c r="B792" s="32" t="s">
        <v>374</v>
      </c>
      <c r="C792" s="32" t="s">
        <v>376</v>
      </c>
      <c r="D792" s="69"/>
      <c r="E792" s="71"/>
      <c r="F792" s="84"/>
      <c r="G792" s="34"/>
      <c r="H792" s="32"/>
      <c r="I792" s="2"/>
      <c r="J792" s="32"/>
      <c r="K792" s="2"/>
      <c r="L792" s="32"/>
      <c r="M792" s="2"/>
      <c r="N792" s="32"/>
      <c r="O792" s="2"/>
      <c r="P792" s="32"/>
      <c r="Q792" s="2"/>
      <c r="R792" s="32"/>
    </row>
    <row r="793" spans="1:18" x14ac:dyDescent="0.3">
      <c r="A793" s="83"/>
      <c r="B793" s="12"/>
      <c r="C793" s="32" t="s">
        <v>377</v>
      </c>
      <c r="D793" s="69"/>
      <c r="E793" s="71"/>
      <c r="F793" s="84"/>
      <c r="G793" s="34"/>
      <c r="H793" s="32"/>
      <c r="I793" s="2"/>
      <c r="J793" s="32"/>
      <c r="K793" s="2"/>
      <c r="L793" s="32"/>
      <c r="M793" s="2"/>
      <c r="N793" s="32"/>
      <c r="O793" s="2"/>
      <c r="P793" s="32"/>
      <c r="Q793" s="2"/>
      <c r="R793" s="32"/>
    </row>
    <row r="794" spans="1:18" x14ac:dyDescent="0.3">
      <c r="A794" s="72"/>
      <c r="B794" s="13"/>
      <c r="C794" s="113"/>
      <c r="D794" s="78"/>
      <c r="E794" s="113"/>
      <c r="F794" s="72"/>
      <c r="G794" s="85"/>
      <c r="H794" s="78"/>
      <c r="I794" s="73"/>
      <c r="J794" s="78"/>
      <c r="K794" s="73"/>
      <c r="L794" s="78"/>
      <c r="M794" s="73"/>
      <c r="N794" s="78"/>
      <c r="O794" s="73"/>
      <c r="P794" s="78"/>
      <c r="Q794" s="73"/>
      <c r="R794" s="78"/>
    </row>
    <row r="795" spans="1:18" x14ac:dyDescent="0.3">
      <c r="A795" s="4"/>
      <c r="B795" s="181"/>
      <c r="C795" s="148"/>
      <c r="D795" s="2"/>
      <c r="E795" s="148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3">
      <c r="A796" s="164"/>
      <c r="B796" s="2"/>
      <c r="C796" s="2"/>
      <c r="D796" s="140"/>
      <c r="E796" s="139"/>
      <c r="F796" s="5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3">
      <c r="A797" s="164"/>
      <c r="B797" s="2"/>
      <c r="C797" s="2"/>
      <c r="D797" s="140"/>
      <c r="E797" s="139"/>
      <c r="F797" s="5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3">
      <c r="A798" s="164"/>
      <c r="B798" s="2"/>
      <c r="C798" s="2"/>
      <c r="D798" s="140"/>
      <c r="E798" s="139"/>
      <c r="F798" s="5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3">
      <c r="A799" s="4"/>
      <c r="B799" s="2"/>
      <c r="C799" s="2"/>
      <c r="D799" s="4"/>
      <c r="E799" s="139"/>
      <c r="F799" s="4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</row>
    <row r="800" spans="1:18" x14ac:dyDescent="0.3">
      <c r="A800" s="248">
        <v>37</v>
      </c>
      <c r="B800" s="248"/>
      <c r="C800" s="248"/>
      <c r="D800" s="248"/>
      <c r="E800" s="248"/>
      <c r="F800" s="248"/>
      <c r="G800" s="248"/>
      <c r="H800" s="248"/>
      <c r="I800" s="248"/>
      <c r="J800" s="248"/>
      <c r="K800" s="248"/>
      <c r="L800" s="248"/>
      <c r="M800" s="248"/>
      <c r="N800" s="248"/>
      <c r="O800" s="248"/>
      <c r="P800" s="248"/>
      <c r="Q800" s="248"/>
      <c r="R800" s="248"/>
    </row>
  </sheetData>
  <mergeCells count="265">
    <mergeCell ref="D81:R81"/>
    <mergeCell ref="A104:C104"/>
    <mergeCell ref="J107:R107"/>
    <mergeCell ref="A676:R676"/>
    <mergeCell ref="A677:R677"/>
    <mergeCell ref="A678:R678"/>
    <mergeCell ref="A679:C679"/>
    <mergeCell ref="A682:A683"/>
    <mergeCell ref="G682:I682"/>
    <mergeCell ref="J682:R682"/>
    <mergeCell ref="J607:R607"/>
    <mergeCell ref="J582:R582"/>
    <mergeCell ref="A600:R600"/>
    <mergeCell ref="A652:R652"/>
    <mergeCell ref="A607:A608"/>
    <mergeCell ref="A653:R653"/>
    <mergeCell ref="A629:C629"/>
    <mergeCell ref="A602:R602"/>
    <mergeCell ref="J632:R632"/>
    <mergeCell ref="A328:R328"/>
    <mergeCell ref="A225:R225"/>
    <mergeCell ref="A357:A358"/>
    <mergeCell ref="A102:R102"/>
    <mergeCell ref="A353:R353"/>
    <mergeCell ref="A626:R626"/>
    <mergeCell ref="A307:A308"/>
    <mergeCell ref="A304:C304"/>
    <mergeCell ref="A326:R326"/>
    <mergeCell ref="G307:I307"/>
    <mergeCell ref="A604:C604"/>
    <mergeCell ref="J307:R307"/>
    <mergeCell ref="A332:A333"/>
    <mergeCell ref="G332:I332"/>
    <mergeCell ref="A107:A108"/>
    <mergeCell ref="A382:A383"/>
    <mergeCell ref="G382:I382"/>
    <mergeCell ref="A482:A483"/>
    <mergeCell ref="G482:I482"/>
    <mergeCell ref="J482:R482"/>
    <mergeCell ref="J757:R757"/>
    <mergeCell ref="G757:I757"/>
    <mergeCell ref="A532:A533"/>
    <mergeCell ref="A752:R752"/>
    <mergeCell ref="A525:R525"/>
    <mergeCell ref="J657:R657"/>
    <mergeCell ref="A651:R651"/>
    <mergeCell ref="A650:R650"/>
    <mergeCell ref="A627:R627"/>
    <mergeCell ref="A628:R628"/>
    <mergeCell ref="A576:R576"/>
    <mergeCell ref="A577:R577"/>
    <mergeCell ref="A500:R500"/>
    <mergeCell ref="A507:A508"/>
    <mergeCell ref="G507:I507"/>
    <mergeCell ref="A551:R551"/>
    <mergeCell ref="A552:R552"/>
    <mergeCell ref="A553:R553"/>
    <mergeCell ref="A2:R2"/>
    <mergeCell ref="A26:R26"/>
    <mergeCell ref="A103:R103"/>
    <mergeCell ref="A53:R53"/>
    <mergeCell ref="A56:C56"/>
    <mergeCell ref="D56:R56"/>
    <mergeCell ref="G57:I57"/>
    <mergeCell ref="J32:R32"/>
    <mergeCell ref="G8:I8"/>
    <mergeCell ref="A57:A58"/>
    <mergeCell ref="A3:R3"/>
    <mergeCell ref="A4:R4"/>
    <mergeCell ref="A5:C5"/>
    <mergeCell ref="A6:O6"/>
    <mergeCell ref="A29:C29"/>
    <mergeCell ref="A27:R27"/>
    <mergeCell ref="A7:C7"/>
    <mergeCell ref="A75:R75"/>
    <mergeCell ref="A76:R76"/>
    <mergeCell ref="A30:O30"/>
    <mergeCell ref="G32:I32"/>
    <mergeCell ref="A8:A9"/>
    <mergeCell ref="A32:A33"/>
    <mergeCell ref="A82:A83"/>
    <mergeCell ref="A204:C204"/>
    <mergeCell ref="A203:R203"/>
    <mergeCell ref="A125:R125"/>
    <mergeCell ref="G107:I107"/>
    <mergeCell ref="J8:R8"/>
    <mergeCell ref="A25:R25"/>
    <mergeCell ref="A51:R51"/>
    <mergeCell ref="A52:R52"/>
    <mergeCell ref="A77:R77"/>
    <mergeCell ref="A78:R78"/>
    <mergeCell ref="A79:C79"/>
    <mergeCell ref="A80:O80"/>
    <mergeCell ref="G82:I82"/>
    <mergeCell ref="J82:R82"/>
    <mergeCell ref="A100:R100"/>
    <mergeCell ref="A81:C81"/>
    <mergeCell ref="G707:I707"/>
    <mergeCell ref="J707:R707"/>
    <mergeCell ref="A152:R152"/>
    <mergeCell ref="A153:R153"/>
    <mergeCell ref="A175:R175"/>
    <mergeCell ref="A151:R151"/>
    <mergeCell ref="A182:A183"/>
    <mergeCell ref="G182:I182"/>
    <mergeCell ref="J182:R182"/>
    <mergeCell ref="A451:R451"/>
    <mergeCell ref="A452:R452"/>
    <mergeCell ref="A453:R453"/>
    <mergeCell ref="A454:C454"/>
    <mergeCell ref="A457:A458"/>
    <mergeCell ref="G457:I457"/>
    <mergeCell ref="J457:R457"/>
    <mergeCell ref="A475:R475"/>
    <mergeCell ref="A675:R675"/>
    <mergeCell ref="A603:R603"/>
    <mergeCell ref="A350:R350"/>
    <mergeCell ref="A157:A158"/>
    <mergeCell ref="A707:A708"/>
    <mergeCell ref="A154:C154"/>
    <mergeCell ref="A327:R327"/>
    <mergeCell ref="A727:R727"/>
    <mergeCell ref="A729:C729"/>
    <mergeCell ref="A301:R301"/>
    <mergeCell ref="A278:R278"/>
    <mergeCell ref="A701:R701"/>
    <mergeCell ref="G157:I157"/>
    <mergeCell ref="J157:R157"/>
    <mergeCell ref="A702:R702"/>
    <mergeCell ref="A703:R703"/>
    <mergeCell ref="G257:I257"/>
    <mergeCell ref="A257:A258"/>
    <mergeCell ref="A300:R300"/>
    <mergeCell ref="A251:R251"/>
    <mergeCell ref="A725:R725"/>
    <mergeCell ref="A657:A658"/>
    <mergeCell ref="A728:R728"/>
    <mergeCell ref="J357:R357"/>
    <mergeCell ref="G657:I657"/>
    <mergeCell ref="J207:R207"/>
    <mergeCell ref="A376:R376"/>
    <mergeCell ref="A377:R377"/>
    <mergeCell ref="A201:R201"/>
    <mergeCell ref="A329:C329"/>
    <mergeCell ref="A302:R302"/>
    <mergeCell ref="A751:R751"/>
    <mergeCell ref="A425:R425"/>
    <mergeCell ref="G207:I207"/>
    <mergeCell ref="A753:R753"/>
    <mergeCell ref="G532:I532"/>
    <mergeCell ref="A527:R527"/>
    <mergeCell ref="A528:R528"/>
    <mergeCell ref="A529:C529"/>
    <mergeCell ref="J382:R382"/>
    <mergeCell ref="A400:R400"/>
    <mergeCell ref="A501:R501"/>
    <mergeCell ref="A325:R325"/>
    <mergeCell ref="A732:A733"/>
    <mergeCell ref="J732:R732"/>
    <mergeCell ref="A750:R750"/>
    <mergeCell ref="A303:R303"/>
    <mergeCell ref="A228:R228"/>
    <mergeCell ref="A229:C229"/>
    <mergeCell ref="A232:A233"/>
    <mergeCell ref="G232:I232"/>
    <mergeCell ref="J232:R232"/>
    <mergeCell ref="A250:R250"/>
    <mergeCell ref="J332:R332"/>
    <mergeCell ref="A601:R601"/>
    <mergeCell ref="G782:I782"/>
    <mergeCell ref="A800:R800"/>
    <mergeCell ref="J782:R782"/>
    <mergeCell ref="A782:A783"/>
    <mergeCell ref="A779:C779"/>
    <mergeCell ref="A757:A758"/>
    <mergeCell ref="A775:R775"/>
    <mergeCell ref="J507:R507"/>
    <mergeCell ref="G732:I732"/>
    <mergeCell ref="A726:R726"/>
    <mergeCell ref="A700:R700"/>
    <mergeCell ref="G582:I582"/>
    <mergeCell ref="A554:C554"/>
    <mergeCell ref="A557:A558"/>
    <mergeCell ref="G557:I557"/>
    <mergeCell ref="J557:R557"/>
    <mergeCell ref="A575:R575"/>
    <mergeCell ref="A632:A633"/>
    <mergeCell ref="A625:R625"/>
    <mergeCell ref="G607:I607"/>
    <mergeCell ref="A550:R550"/>
    <mergeCell ref="A526:R526"/>
    <mergeCell ref="A754:C754"/>
    <mergeCell ref="J532:R532"/>
    <mergeCell ref="A778:R778"/>
    <mergeCell ref="A401:R401"/>
    <mergeCell ref="A402:R402"/>
    <mergeCell ref="A403:R403"/>
    <mergeCell ref="A404:C404"/>
    <mergeCell ref="A407:A408"/>
    <mergeCell ref="G407:I407"/>
    <mergeCell ref="J407:R407"/>
    <mergeCell ref="A432:A433"/>
    <mergeCell ref="G432:I432"/>
    <mergeCell ref="J432:R432"/>
    <mergeCell ref="A450:R450"/>
    <mergeCell ref="A776:R776"/>
    <mergeCell ref="A777:R777"/>
    <mergeCell ref="A426:R426"/>
    <mergeCell ref="A578:R578"/>
    <mergeCell ref="A579:C579"/>
    <mergeCell ref="A582:A583"/>
    <mergeCell ref="A654:C654"/>
    <mergeCell ref="G632:I632"/>
    <mergeCell ref="A428:R428"/>
    <mergeCell ref="A429:C429"/>
    <mergeCell ref="A502:R502"/>
    <mergeCell ref="A503:R503"/>
    <mergeCell ref="A504:C504"/>
    <mergeCell ref="A207:A208"/>
    <mergeCell ref="A50:R50"/>
    <mergeCell ref="A28:R28"/>
    <mergeCell ref="J57:R57"/>
    <mergeCell ref="A252:R252"/>
    <mergeCell ref="A253:R253"/>
    <mergeCell ref="J282:R282"/>
    <mergeCell ref="A276:R276"/>
    <mergeCell ref="J257:R257"/>
    <mergeCell ref="A200:R200"/>
    <mergeCell ref="A176:R176"/>
    <mergeCell ref="G357:I357"/>
    <mergeCell ref="A427:R427"/>
    <mergeCell ref="A375:R375"/>
    <mergeCell ref="A354:C354"/>
    <mergeCell ref="A226:R226"/>
    <mergeCell ref="A227:R227"/>
    <mergeCell ref="A476:R476"/>
    <mergeCell ref="A477:R477"/>
    <mergeCell ref="A478:R478"/>
    <mergeCell ref="A479:C479"/>
    <mergeCell ref="A378:R378"/>
    <mergeCell ref="A379:C379"/>
    <mergeCell ref="N1:R1"/>
    <mergeCell ref="A54:C54"/>
    <mergeCell ref="A55:O55"/>
    <mergeCell ref="A352:R352"/>
    <mergeCell ref="A126:R126"/>
    <mergeCell ref="A127:R127"/>
    <mergeCell ref="A128:R128"/>
    <mergeCell ref="A129:C129"/>
    <mergeCell ref="A132:A133"/>
    <mergeCell ref="G132:I132"/>
    <mergeCell ref="J132:R132"/>
    <mergeCell ref="A101:R101"/>
    <mergeCell ref="A202:R202"/>
    <mergeCell ref="A177:R177"/>
    <mergeCell ref="A178:R178"/>
    <mergeCell ref="A179:C179"/>
    <mergeCell ref="A275:R275"/>
    <mergeCell ref="A254:C254"/>
    <mergeCell ref="A277:R277"/>
    <mergeCell ref="A282:A283"/>
    <mergeCell ref="A279:C279"/>
    <mergeCell ref="A271:R271"/>
    <mergeCell ref="G282:I282"/>
    <mergeCell ref="A351:R351"/>
  </mergeCells>
  <phoneticPr fontId="2" type="noConversion"/>
  <pageMargins left="0.23622047244094491" right="0.15748031496062992" top="1.0629921259842521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110" zoomScaleNormal="110" workbookViewId="0"/>
  </sheetViews>
  <sheetFormatPr defaultRowHeight="12.75" x14ac:dyDescent="0.2"/>
  <cols>
    <col min="1" max="1" width="3.28515625" customWidth="1"/>
    <col min="2" max="2" width="24.85546875" customWidth="1"/>
    <col min="3" max="3" width="37.28515625" customWidth="1"/>
    <col min="4" max="4" width="11.140625" customWidth="1"/>
    <col min="5" max="5" width="17.7109375" customWidth="1"/>
    <col min="6" max="6" width="11.85546875" customWidth="1"/>
    <col min="7" max="17" width="3.140625" customWidth="1"/>
    <col min="18" max="18" width="3" customWidth="1"/>
  </cols>
  <sheetData>
    <row r="1" spans="1:18" ht="20.25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39" t="s">
        <v>148</v>
      </c>
      <c r="O1" s="240"/>
      <c r="P1" s="240"/>
      <c r="Q1" s="240"/>
      <c r="R1" s="241"/>
    </row>
    <row r="2" spans="1:18" ht="20.25" x14ac:dyDescent="0.3">
      <c r="A2" s="237" t="s">
        <v>329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8" ht="20.25" x14ac:dyDescent="0.3">
      <c r="A3" s="237" t="s">
        <v>397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</row>
    <row r="4" spans="1:18" ht="20.25" x14ac:dyDescent="0.3">
      <c r="A4" s="237" t="s">
        <v>40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</row>
    <row r="5" spans="1:18" ht="20.25" x14ac:dyDescent="0.3">
      <c r="A5" s="250" t="s">
        <v>399</v>
      </c>
      <c r="B5" s="250"/>
      <c r="C5" s="250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20.25" x14ac:dyDescent="0.3">
      <c r="A6" s="15" t="s">
        <v>400</v>
      </c>
      <c r="B6" s="208"/>
      <c r="C6" s="209"/>
      <c r="D6" s="168"/>
      <c r="E6" s="1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  <row r="7" spans="1:18" ht="20.25" x14ac:dyDescent="0.3">
      <c r="A7" s="167"/>
      <c r="B7" s="17"/>
      <c r="C7" s="167"/>
      <c r="D7" s="18"/>
      <c r="E7" s="18"/>
      <c r="F7" s="18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</row>
    <row r="8" spans="1:18" ht="20.25" x14ac:dyDescent="0.3">
      <c r="A8" s="251" t="s">
        <v>8</v>
      </c>
      <c r="B8" s="251" t="s">
        <v>339</v>
      </c>
      <c r="C8" s="143" t="s">
        <v>340</v>
      </c>
      <c r="D8" s="19" t="s">
        <v>3</v>
      </c>
      <c r="E8" s="143" t="s">
        <v>118</v>
      </c>
      <c r="F8" s="143" t="s">
        <v>112</v>
      </c>
      <c r="G8" s="247" t="s">
        <v>353</v>
      </c>
      <c r="H8" s="247"/>
      <c r="I8" s="247"/>
      <c r="J8" s="247" t="s">
        <v>398</v>
      </c>
      <c r="K8" s="247"/>
      <c r="L8" s="247"/>
      <c r="M8" s="247"/>
      <c r="N8" s="247"/>
      <c r="O8" s="247"/>
      <c r="P8" s="247"/>
      <c r="Q8" s="247"/>
      <c r="R8" s="247"/>
    </row>
    <row r="9" spans="1:18" ht="26.25" x14ac:dyDescent="0.2">
      <c r="A9" s="252"/>
      <c r="B9" s="252"/>
      <c r="C9" s="144" t="s">
        <v>339</v>
      </c>
      <c r="D9" s="20" t="s">
        <v>6</v>
      </c>
      <c r="E9" s="102" t="s">
        <v>119</v>
      </c>
      <c r="F9" s="144" t="s">
        <v>113</v>
      </c>
      <c r="G9" s="21" t="s">
        <v>9</v>
      </c>
      <c r="H9" s="22" t="s">
        <v>10</v>
      </c>
      <c r="I9" s="22" t="s">
        <v>11</v>
      </c>
      <c r="J9" s="22" t="s">
        <v>12</v>
      </c>
      <c r="K9" s="22" t="s">
        <v>13</v>
      </c>
      <c r="L9" s="22" t="s">
        <v>14</v>
      </c>
      <c r="M9" s="22" t="s">
        <v>15</v>
      </c>
      <c r="N9" s="23" t="s">
        <v>16</v>
      </c>
      <c r="O9" s="22" t="s">
        <v>17</v>
      </c>
      <c r="P9" s="24" t="s">
        <v>18</v>
      </c>
      <c r="Q9" s="22" t="s">
        <v>19</v>
      </c>
      <c r="R9" s="22" t="s">
        <v>20</v>
      </c>
    </row>
    <row r="10" spans="1:18" ht="20.25" x14ac:dyDescent="0.3">
      <c r="A10" s="35">
        <v>1</v>
      </c>
      <c r="B10" s="33" t="s">
        <v>472</v>
      </c>
      <c r="C10" s="36" t="s">
        <v>401</v>
      </c>
      <c r="D10" s="37">
        <v>21900</v>
      </c>
      <c r="E10" s="38" t="s">
        <v>128</v>
      </c>
      <c r="F10" s="39" t="s">
        <v>64</v>
      </c>
      <c r="G10" s="48"/>
      <c r="H10" s="36"/>
      <c r="I10" s="48"/>
      <c r="J10" s="36"/>
      <c r="K10" s="48"/>
      <c r="L10" s="36"/>
      <c r="M10" s="48"/>
      <c r="N10" s="36"/>
      <c r="O10" s="48"/>
      <c r="P10" s="36"/>
      <c r="Q10" s="48"/>
      <c r="R10" s="36"/>
    </row>
    <row r="11" spans="1:18" ht="20.25" x14ac:dyDescent="0.3">
      <c r="A11" s="180"/>
      <c r="B11" s="34" t="s">
        <v>473</v>
      </c>
      <c r="C11" s="44" t="s">
        <v>475</v>
      </c>
      <c r="D11" s="145"/>
      <c r="E11" s="41"/>
      <c r="F11" s="42"/>
      <c r="G11" s="6"/>
      <c r="H11" s="44"/>
      <c r="I11" s="6"/>
      <c r="J11" s="44"/>
      <c r="K11" s="6"/>
      <c r="L11" s="44"/>
      <c r="M11" s="6"/>
      <c r="N11" s="44"/>
      <c r="O11" s="6"/>
      <c r="P11" s="44"/>
      <c r="Q11" s="6"/>
      <c r="R11" s="44"/>
    </row>
    <row r="12" spans="1:18" ht="20.25" x14ac:dyDescent="0.3">
      <c r="A12" s="180"/>
      <c r="B12" s="34"/>
      <c r="C12" s="44" t="s">
        <v>474</v>
      </c>
      <c r="D12" s="215"/>
      <c r="E12" s="41"/>
      <c r="F12" s="42"/>
      <c r="G12" s="6"/>
      <c r="H12" s="44"/>
      <c r="I12" s="6"/>
      <c r="J12" s="44"/>
      <c r="K12" s="6"/>
      <c r="L12" s="44"/>
      <c r="M12" s="6"/>
      <c r="N12" s="44"/>
      <c r="O12" s="6"/>
      <c r="P12" s="44"/>
      <c r="Q12" s="6"/>
      <c r="R12" s="44"/>
    </row>
    <row r="13" spans="1:18" ht="20.25" x14ac:dyDescent="0.3">
      <c r="A13" s="40"/>
      <c r="B13" s="34"/>
      <c r="C13" s="233" t="s">
        <v>476</v>
      </c>
      <c r="D13" s="135"/>
      <c r="E13" s="41"/>
      <c r="F13" s="42"/>
      <c r="G13" s="6"/>
      <c r="H13" s="44"/>
      <c r="I13" s="6"/>
      <c r="J13" s="44"/>
      <c r="K13" s="6"/>
      <c r="L13" s="44"/>
      <c r="M13" s="6"/>
      <c r="N13" s="44"/>
      <c r="O13" s="6"/>
      <c r="P13" s="44"/>
      <c r="Q13" s="6"/>
      <c r="R13" s="44"/>
    </row>
    <row r="14" spans="1:18" ht="20.25" x14ac:dyDescent="0.3">
      <c r="A14" s="40"/>
      <c r="B14" s="34"/>
      <c r="C14" s="233" t="s">
        <v>477</v>
      </c>
      <c r="D14" s="135"/>
      <c r="E14" s="41"/>
      <c r="F14" s="42"/>
      <c r="G14" s="6"/>
      <c r="H14" s="44"/>
      <c r="I14" s="6"/>
      <c r="J14" s="44"/>
      <c r="K14" s="6"/>
      <c r="L14" s="44"/>
      <c r="M14" s="6"/>
      <c r="N14" s="44"/>
      <c r="O14" s="6"/>
      <c r="P14" s="44"/>
      <c r="Q14" s="6"/>
      <c r="R14" s="44"/>
    </row>
    <row r="15" spans="1:18" ht="20.25" x14ac:dyDescent="0.3">
      <c r="A15" s="40"/>
      <c r="B15" s="43"/>
      <c r="C15" s="233" t="s">
        <v>478</v>
      </c>
      <c r="D15" s="135"/>
      <c r="E15" s="41"/>
      <c r="F15" s="42"/>
      <c r="G15" s="6"/>
      <c r="H15" s="44"/>
      <c r="I15" s="6"/>
      <c r="J15" s="44"/>
      <c r="K15" s="6"/>
      <c r="L15" s="44"/>
      <c r="M15" s="6"/>
      <c r="N15" s="44"/>
      <c r="O15" s="6"/>
      <c r="P15" s="44"/>
      <c r="Q15" s="6"/>
      <c r="R15" s="44"/>
    </row>
    <row r="16" spans="1:18" ht="20.25" x14ac:dyDescent="0.3">
      <c r="A16" s="40"/>
      <c r="B16" s="43"/>
      <c r="C16" s="233" t="s">
        <v>479</v>
      </c>
      <c r="D16" s="135"/>
      <c r="E16" s="41"/>
      <c r="F16" s="42"/>
      <c r="G16" s="6"/>
      <c r="H16" s="44"/>
      <c r="I16" s="6"/>
      <c r="J16" s="44"/>
      <c r="K16" s="6"/>
      <c r="L16" s="44"/>
      <c r="M16" s="6"/>
      <c r="N16" s="44"/>
      <c r="O16" s="6"/>
      <c r="P16" s="44"/>
      <c r="Q16" s="6"/>
      <c r="R16" s="44"/>
    </row>
    <row r="17" spans="1:18" ht="20.25" x14ac:dyDescent="0.3">
      <c r="A17" s="40"/>
      <c r="B17" s="43"/>
      <c r="C17" s="233" t="s">
        <v>480</v>
      </c>
      <c r="D17" s="135"/>
      <c r="E17" s="41"/>
      <c r="F17" s="42"/>
      <c r="G17" s="6"/>
      <c r="H17" s="44"/>
      <c r="I17" s="6"/>
      <c r="J17" s="44"/>
      <c r="K17" s="6"/>
      <c r="L17" s="44"/>
      <c r="M17" s="6"/>
      <c r="N17" s="44"/>
      <c r="O17" s="6"/>
      <c r="P17" s="44"/>
      <c r="Q17" s="6"/>
      <c r="R17" s="44"/>
    </row>
    <row r="18" spans="1:18" ht="20.25" x14ac:dyDescent="0.3">
      <c r="A18" s="40"/>
      <c r="B18" s="43"/>
      <c r="C18" s="233" t="s">
        <v>481</v>
      </c>
      <c r="D18" s="135"/>
      <c r="E18" s="41"/>
      <c r="F18" s="42"/>
      <c r="G18" s="6"/>
      <c r="H18" s="44"/>
      <c r="I18" s="6"/>
      <c r="J18" s="44"/>
      <c r="K18" s="6"/>
      <c r="L18" s="44"/>
      <c r="M18" s="6"/>
      <c r="N18" s="44"/>
      <c r="O18" s="6"/>
      <c r="P18" s="44"/>
      <c r="Q18" s="6"/>
      <c r="R18" s="44"/>
    </row>
    <row r="19" spans="1:18" ht="20.25" x14ac:dyDescent="0.3">
      <c r="A19" s="170"/>
      <c r="B19" s="171"/>
      <c r="C19" s="234"/>
      <c r="D19" s="172"/>
      <c r="E19" s="173"/>
      <c r="F19" s="174"/>
      <c r="G19" s="175"/>
      <c r="H19" s="171"/>
      <c r="I19" s="175"/>
      <c r="J19" s="171"/>
      <c r="K19" s="175"/>
      <c r="L19" s="171"/>
      <c r="M19" s="175"/>
      <c r="N19" s="171"/>
      <c r="O19" s="175"/>
      <c r="P19" s="171"/>
      <c r="Q19" s="175"/>
      <c r="R19" s="171"/>
    </row>
    <row r="20" spans="1:18" ht="20.25" x14ac:dyDescent="0.3">
      <c r="A20" s="18"/>
      <c r="B20" s="17"/>
      <c r="C20" s="207"/>
      <c r="D20" s="204"/>
      <c r="E20" s="178"/>
      <c r="F20" s="17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0.25" x14ac:dyDescent="0.3">
      <c r="A21" s="18"/>
      <c r="B21" s="17"/>
      <c r="C21" s="207"/>
      <c r="D21" s="204"/>
      <c r="E21" s="178"/>
      <c r="F21" s="17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ht="20.25" x14ac:dyDescent="0.3">
      <c r="A22" s="18"/>
      <c r="B22" s="17"/>
      <c r="C22" s="207"/>
      <c r="D22" s="204"/>
      <c r="E22" s="178"/>
      <c r="F22" s="17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20.25" x14ac:dyDescent="0.3">
      <c r="A23" s="18"/>
      <c r="B23" s="17"/>
      <c r="C23" s="207"/>
      <c r="D23" s="204"/>
      <c r="E23" s="178"/>
      <c r="F23" s="17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ht="20.25" x14ac:dyDescent="0.3">
      <c r="A24" s="253" t="s">
        <v>330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</row>
    <row r="25" spans="1:18" ht="20.25" x14ac:dyDescent="0.3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</row>
    <row r="26" spans="1:18" ht="20.25" x14ac:dyDescent="0.3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</row>
    <row r="27" spans="1:18" ht="20.25" x14ac:dyDescent="0.3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</row>
    <row r="28" spans="1:18" ht="20.25" x14ac:dyDescent="0.3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</row>
    <row r="29" spans="1:18" ht="20.25" x14ac:dyDescent="0.3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</row>
    <row r="30" spans="1:18" ht="20.25" x14ac:dyDescent="0.3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</row>
    <row r="31" spans="1:18" ht="18" x14ac:dyDescent="0.25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</row>
    <row r="32" spans="1:18" ht="18" x14ac:dyDescent="0.2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ht="18" x14ac:dyDescent="0.25">
      <c r="A33" s="205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</row>
  </sheetData>
  <mergeCells count="10">
    <mergeCell ref="B8:B9"/>
    <mergeCell ref="G8:I8"/>
    <mergeCell ref="J8:R8"/>
    <mergeCell ref="A8:A9"/>
    <mergeCell ref="A24:R24"/>
    <mergeCell ref="N1:R1"/>
    <mergeCell ref="A2:R2"/>
    <mergeCell ref="A3:R3"/>
    <mergeCell ref="A4:R4"/>
    <mergeCell ref="A5:C5"/>
  </mergeCells>
  <pageMargins left="0.23622047244094491" right="0.15748031496062992" top="1.0629921259842521" bottom="0.39370078740157483" header="0.51181102362204722" footer="0.51181102362204722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ผด.01</vt:lpstr>
      <vt:lpstr>ผด.02</vt:lpstr>
      <vt:lpstr>ผด.02-1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Windows 10</cp:lastModifiedBy>
  <cp:lastPrinted>2023-04-29T07:09:40Z</cp:lastPrinted>
  <dcterms:created xsi:type="dcterms:W3CDTF">2005-11-14T09:23:38Z</dcterms:created>
  <dcterms:modified xsi:type="dcterms:W3CDTF">2023-04-29T07:54:20Z</dcterms:modified>
</cp:coreProperties>
</file>